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0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<sst xmlns="http://schemas.openxmlformats.org/spreadsheetml/2006/main" count="681" uniqueCount="162">
  <si>
    <t>Примерное меню</t>
  </si>
  <si>
    <t>Рацион: Первая смена 2023</t>
  </si>
  <si>
    <t>День:</t>
  </si>
  <si>
    <t>понедельник</t>
  </si>
  <si>
    <t>Сезон:</t>
  </si>
  <si>
    <t>01.01-12.31 (Все)</t>
  </si>
  <si>
    <t>Неделя:</t>
  </si>
  <si>
    <t>1</t>
  </si>
  <si>
    <t>Возрастная категория</t>
  </si>
  <si>
    <t>7-11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</si>
  <si>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</si>
  <si>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</si>
  <si>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</si>
  <si>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</si>
  <si>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</si>
  <si>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</si>
  <si>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</si>
  <si>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</si>
  <si>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</si>
  <si>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</si>
  <si>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</si>
  <si>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Каша молочная пшеничная</t>
  </si>
  <si>
    <t>200</t>
  </si>
  <si>
    <t>6</t>
  </si>
  <si>
    <t>8</t>
  </si>
  <si>
    <t>29</t>
  </si>
  <si>
    <t>220</t>
  </si>
  <si>
    <t>21</t>
  </si>
  <si>
    <t>172</t>
  </si>
  <si>
    <t>Какао с молоком</t>
  </si>
  <si>
    <t>4</t>
  </si>
  <si>
    <t>5</t>
  </si>
  <si>
    <t>18</t>
  </si>
  <si>
    <t>123</t>
  </si>
  <si>
    <t>2</t>
  </si>
  <si>
    <t>266</t>
  </si>
  <si>
    <t>Банан</t>
  </si>
  <si>
    <t>100</t>
  </si>
  <si>
    <t>96</t>
  </si>
  <si>
    <t>10</t>
  </si>
  <si>
    <t>231</t>
  </si>
  <si>
    <t>Хлеб ржаной</t>
  </si>
  <si>
    <t>3</t>
  </si>
  <si>
    <t>26</t>
  </si>
  <si>
    <t>Бутерброд с сыром</t>
  </si>
  <si>
    <t>50</t>
  </si>
  <si>
    <t>7</t>
  </si>
  <si>
    <t>15</t>
  </si>
  <si>
    <t>157</t>
  </si>
  <si>
    <t>Итого за Завтрак</t>
  </si>
  <si>
    <t>86</t>
  </si>
  <si>
    <t>622</t>
  </si>
  <si>
    <t>33</t>
  </si>
  <si>
    <t>Итого за день</t>
  </si>
  <si>
    <t>Примерное меню и пищевая ценность приготовляемых блюд (лист 2)</t>
  </si>
  <si>
    <t>вторник</t>
  </si>
  <si>
    <t>90</t>
  </si>
  <si>
    <t>14</t>
  </si>
  <si>
    <t>Каша гречневая рассыпчатая</t>
  </si>
  <si>
    <t>150</t>
  </si>
  <si>
    <t>9</t>
  </si>
  <si>
    <t>39</t>
  </si>
  <si>
    <t>243</t>
  </si>
  <si>
    <t>114</t>
  </si>
  <si>
    <t>28</t>
  </si>
  <si>
    <t>236</t>
  </si>
  <si>
    <t>Хлеб пшеничный</t>
  </si>
  <si>
    <t>30</t>
  </si>
  <si>
    <t>80</t>
  </si>
  <si>
    <t>40</t>
  </si>
  <si>
    <t>22</t>
  </si>
  <si>
    <t>87</t>
  </si>
  <si>
    <t>658</t>
  </si>
  <si>
    <t>Примерное меню и пищевая ценность приготовляемых блюд (лист 3)</t>
  </si>
  <si>
    <t>среда</t>
  </si>
  <si>
    <t>Каша молочная ячневая</t>
  </si>
  <si>
    <t>240</t>
  </si>
  <si>
    <t>168</t>
  </si>
  <si>
    <t>Яблоки</t>
  </si>
  <si>
    <t>47</t>
  </si>
  <si>
    <t>Бутерброд  с маслом</t>
  </si>
  <si>
    <t>35</t>
  </si>
  <si>
    <t>115</t>
  </si>
  <si>
    <t>Печенье</t>
  </si>
  <si>
    <t>167</t>
  </si>
  <si>
    <t>23</t>
  </si>
  <si>
    <t>116</t>
  </si>
  <si>
    <t>718</t>
  </si>
  <si>
    <t>60</t>
  </si>
  <si>
    <t>Примерное меню и пищевая ценность приготовляемых блюд (лист 4)</t>
  </si>
  <si>
    <t>четверг</t>
  </si>
  <si>
    <t>17</t>
  </si>
  <si>
    <t>25</t>
  </si>
  <si>
    <t>38</t>
  </si>
  <si>
    <t>24</t>
  </si>
  <si>
    <t>72</t>
  </si>
  <si>
    <t>607</t>
  </si>
  <si>
    <t>Примерное меню и пищевая ценность приготовляемых блюд (лист 5)</t>
  </si>
  <si>
    <t>пятница</t>
  </si>
  <si>
    <t>Суп молочный с крупой</t>
  </si>
  <si>
    <t>250</t>
  </si>
  <si>
    <t>182</t>
  </si>
  <si>
    <t>53</t>
  </si>
  <si>
    <t>598</t>
  </si>
  <si>
    <t>Примерное меню и пищевая ценность приготовляемых блюд (лист 6)</t>
  </si>
  <si>
    <t>Каша молочная манная</t>
  </si>
  <si>
    <t>195</t>
  </si>
  <si>
    <t>117</t>
  </si>
  <si>
    <t>12</t>
  </si>
  <si>
    <t>187</t>
  </si>
  <si>
    <t>0,15</t>
  </si>
  <si>
    <t>45</t>
  </si>
  <si>
    <t>84</t>
  </si>
  <si>
    <t>735</t>
  </si>
  <si>
    <t>Примерное меню и пищевая ценность приготовляемых блюд (лист 7)</t>
  </si>
  <si>
    <t>88</t>
  </si>
  <si>
    <t>660</t>
  </si>
  <si>
    <t>Примерное меню и пищевая ценность приготовляемых блюд (лист 8)</t>
  </si>
  <si>
    <t>Макаронные изделия отварные с маслом</t>
  </si>
  <si>
    <t>213</t>
  </si>
  <si>
    <t>137</t>
  </si>
  <si>
    <t xml:space="preserve">Сосиска отварная </t>
  </si>
  <si>
    <t>202</t>
  </si>
  <si>
    <t>Компот из смеси сухофруктов</t>
  </si>
  <si>
    <t>31</t>
  </si>
  <si>
    <t>130</t>
  </si>
  <si>
    <t>241</t>
  </si>
  <si>
    <t>19</t>
  </si>
  <si>
    <t>27</t>
  </si>
  <si>
    <t>83</t>
  </si>
  <si>
    <t>698</t>
  </si>
  <si>
    <t>Примерное меню и пищевая ценность приготовляемых блюд (лист 9)</t>
  </si>
  <si>
    <t>92</t>
  </si>
  <si>
    <t>628</t>
  </si>
  <si>
    <t>Примерное меню и пищевая ценность приготовляемых блюд (лист 10)</t>
  </si>
  <si>
    <t>Каша молочная овсянная</t>
  </si>
  <si>
    <t>16</t>
  </si>
  <si>
    <t>Чай  с сахаром</t>
  </si>
  <si>
    <t>43</t>
  </si>
  <si>
    <t>261</t>
  </si>
  <si>
    <t>13</t>
  </si>
  <si>
    <t>247</t>
  </si>
  <si>
    <t>79</t>
  </si>
  <si>
    <t>615</t>
  </si>
  <si>
    <t>Итого за период</t>
  </si>
  <si>
    <t>222</t>
  </si>
  <si>
    <t>256</t>
  </si>
  <si>
    <t>840</t>
  </si>
  <si>
    <t>6539</t>
  </si>
  <si>
    <t>229</t>
  </si>
  <si>
    <t>Среднее значение за период</t>
  </si>
  <si>
    <t>22,2</t>
  </si>
  <si>
    <t>25,6</t>
  </si>
  <si>
    <t>653,9</t>
  </si>
  <si>
    <t>22,9</t>
  </si>
  <si>
    <t>Содержание белков, жиров, углеводов в меню за период в % от калорийности</t>
  </si>
  <si>
    <t>51</t>
  </si>
  <si>
    <t>-</t>
  </si>
  <si>
    <t>Оладьи с джемом</t>
  </si>
  <si>
    <t>Сырники</t>
  </si>
  <si>
    <t>Запеканка творожная</t>
  </si>
  <si>
    <t>Пряник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</si>
</sst>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FC19]d\ mmmm\ yyyy\ &quot;г.&quot;"/>
    <numFmt numFmtId="167" formatCode="0.0000"/>
    <numFmt numFmtId="168" formatCode="0.000"/>
    <numFmt numFmtId="169" formatCode="0.0"/>
  </numFmts>
  <fonts count="38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indent="1"/>
    </xf>
    <xf numFmtId="0" fontId="0" fillId="0" borderId="13" xfId="0" applyFont="1" applyBorder="1" applyAlignment="1">
      <alignment/>
    </xf>
    <xf numFmtId="0" fontId="0" fillId="0" borderId="13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3" fillId="33" borderId="14" xfId="0" applyNumberFormat="1" applyFont="1" applyFill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indent="1"/>
    </xf>
    <xf numFmtId="0" fontId="0" fillId="0" borderId="15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1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45"/>
  <sheetViews>
    <sheetView tabSelected="1" zoomScalePageLayoutView="0" workbookViewId="0" topLeftCell="A136">
      <selection activeCell="F127" sqref="F127"/>
    </sheetView>
  </sheetViews>
  <sheetFormatPr defaultColWidth="9.83203125" defaultRowHeight="11.25"/>
  <cols>
    <col min="1" max="1" width="12.16015625" style="0" customWidth="1"/>
    <col min="2" max="3" width="12.83203125" style="0" customWidth="1"/>
    <col min="4" max="4" width="7.66015625" style="0" customWidth="1"/>
    <col min="5" max="9" width="11.66015625" style="0" customWidth="1"/>
    <col min="10" max="10" width="12.66015625" style="0" customWidth="1"/>
  </cols>
  <sheetData>
    <row r="1" spans="5:10" ht="11.25" customHeight="1">
      <c r="E1" s="28" t="s">
        <v>157</v>
      </c>
      <c r="F1" s="28"/>
      <c r="G1" s="28"/>
      <c r="H1" s="28"/>
      <c r="I1" s="28"/>
      <c r="J1" s="28"/>
    </row>
    <row r="2" spans="1:10" ht="15.7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1.25" customHeight="1">
      <c r="A3" s="1" t="s">
        <v>1</v>
      </c>
      <c r="D3" s="2" t="s">
        <v>2</v>
      </c>
      <c r="E3" s="3" t="s">
        <v>3</v>
      </c>
      <c r="H3" s="2" t="s">
        <v>4</v>
      </c>
      <c r="I3" s="22" t="s">
        <v>5</v>
      </c>
      <c r="J3" s="22"/>
    </row>
    <row r="4" spans="4:10" ht="11.25" customHeight="1">
      <c r="D4" s="2" t="s">
        <v>6</v>
      </c>
      <c r="E4" s="3" t="s">
        <v>7</v>
      </c>
      <c r="H4" s="2" t="s">
        <v>8</v>
      </c>
      <c r="I4" s="22" t="s">
        <v>9</v>
      </c>
      <c r="J4" s="22"/>
    </row>
    <row r="5" spans="1:10" ht="19.5" customHeight="1">
      <c r="A5" s="23" t="s">
        <v>10</v>
      </c>
      <c r="B5" s="23" t="s">
        <v>11</v>
      </c>
      <c r="C5" s="23"/>
      <c r="D5" s="23" t="s">
        <v>12</v>
      </c>
      <c r="E5" s="27" t="s">
        <v>13</v>
      </c>
      <c r="F5" s="27"/>
      <c r="G5" s="27"/>
      <c r="H5" s="23" t="s">
        <v>14</v>
      </c>
      <c r="I5" s="23" t="s">
        <v>15</v>
      </c>
      <c r="J5" s="23" t="s">
        <v>16</v>
      </c>
    </row>
    <row r="6" spans="1:10" ht="21.75" customHeight="1">
      <c r="A6" s="24"/>
      <c r="B6" s="25"/>
      <c r="C6" s="26"/>
      <c r="D6" s="24"/>
      <c r="E6" s="4" t="s">
        <v>17</v>
      </c>
      <c r="F6" s="4" t="s">
        <v>18</v>
      </c>
      <c r="G6" s="4" t="s">
        <v>19</v>
      </c>
      <c r="H6" s="24"/>
      <c r="I6" s="24"/>
      <c r="J6" s="24"/>
    </row>
    <row r="7" spans="1:10" ht="11.25" customHeight="1">
      <c r="A7" s="5" t="s">
        <v>20</v>
      </c>
      <c r="B7" s="20"/>
      <c r="C7" s="20"/>
      <c r="D7" s="6"/>
      <c r="E7" s="6"/>
      <c r="F7" s="6"/>
      <c r="G7" s="6"/>
      <c r="H7" s="6"/>
      <c r="I7" s="6"/>
      <c r="J7" s="7"/>
    </row>
    <row r="8" spans="2:11" ht="11.25" customHeight="1">
      <c r="B8" s="21" t="s">
        <v>21</v>
      </c>
      <c r="C8" s="21"/>
      <c r="D8" s="8" t="s">
        <v>22</v>
      </c>
      <c r="E8" s="9" t="s">
        <v>23</v>
      </c>
      <c r="F8" s="9" t="s">
        <v>24</v>
      </c>
      <c r="G8" s="9" t="s">
        <v>25</v>
      </c>
      <c r="H8" s="9" t="s">
        <v>26</v>
      </c>
      <c r="I8" s="9" t="s">
        <v>27</v>
      </c>
      <c r="J8" s="9">
        <v>114</v>
      </c>
      <c r="K8" s="12">
        <v>27.25375</v>
      </c>
    </row>
    <row r="9" spans="2:11" ht="11.25" customHeight="1">
      <c r="B9" s="21" t="s">
        <v>29</v>
      </c>
      <c r="C9" s="21"/>
      <c r="D9" s="8" t="s">
        <v>22</v>
      </c>
      <c r="E9" s="9" t="s">
        <v>30</v>
      </c>
      <c r="F9" s="9" t="s">
        <v>31</v>
      </c>
      <c r="G9" s="9" t="s">
        <v>32</v>
      </c>
      <c r="H9" s="9" t="s">
        <v>33</v>
      </c>
      <c r="I9" s="9" t="s">
        <v>34</v>
      </c>
      <c r="J9" s="9" t="s">
        <v>35</v>
      </c>
      <c r="K9" s="12">
        <v>15.32231</v>
      </c>
    </row>
    <row r="10" spans="2:11" ht="11.25" customHeight="1">
      <c r="B10" s="21" t="s">
        <v>36</v>
      </c>
      <c r="C10" s="21"/>
      <c r="D10" s="8" t="s">
        <v>37</v>
      </c>
      <c r="E10" s="9" t="s">
        <v>34</v>
      </c>
      <c r="F10" s="9" t="s">
        <v>7</v>
      </c>
      <c r="G10" s="9" t="s">
        <v>27</v>
      </c>
      <c r="H10" s="9" t="s">
        <v>38</v>
      </c>
      <c r="I10" s="9" t="s">
        <v>39</v>
      </c>
      <c r="J10" s="9" t="s">
        <v>40</v>
      </c>
      <c r="K10" s="13">
        <v>16.159</v>
      </c>
    </row>
    <row r="11" spans="2:11" ht="11.25" customHeight="1">
      <c r="B11" s="21" t="s">
        <v>41</v>
      </c>
      <c r="C11" s="21"/>
      <c r="D11" s="8" t="s">
        <v>39</v>
      </c>
      <c r="E11" s="9" t="s">
        <v>7</v>
      </c>
      <c r="F11" s="9"/>
      <c r="G11" s="9" t="s">
        <v>42</v>
      </c>
      <c r="H11" s="9" t="s">
        <v>43</v>
      </c>
      <c r="I11" s="9"/>
      <c r="J11" s="9"/>
      <c r="K11" s="12">
        <v>0.6734</v>
      </c>
    </row>
    <row r="12" spans="2:11" ht="11.25" customHeight="1">
      <c r="B12" s="21" t="s">
        <v>44</v>
      </c>
      <c r="C12" s="21"/>
      <c r="D12" s="8" t="s">
        <v>45</v>
      </c>
      <c r="E12" s="9" t="s">
        <v>31</v>
      </c>
      <c r="F12" s="9" t="s">
        <v>46</v>
      </c>
      <c r="G12" s="9" t="s">
        <v>47</v>
      </c>
      <c r="H12" s="9" t="s">
        <v>48</v>
      </c>
      <c r="I12" s="9"/>
      <c r="J12" s="9" t="s">
        <v>42</v>
      </c>
      <c r="K12" s="12">
        <v>18.79655</v>
      </c>
    </row>
    <row r="13" spans="1:11" ht="11.25" customHeight="1">
      <c r="A13" s="18" t="s">
        <v>49</v>
      </c>
      <c r="B13" s="18"/>
      <c r="C13" s="18"/>
      <c r="D13" s="18"/>
      <c r="E13" s="9" t="s">
        <v>32</v>
      </c>
      <c r="F13" s="9" t="s">
        <v>27</v>
      </c>
      <c r="G13" s="9" t="s">
        <v>50</v>
      </c>
      <c r="H13" s="9" t="s">
        <v>51</v>
      </c>
      <c r="I13" s="9" t="s">
        <v>52</v>
      </c>
      <c r="J13" s="9"/>
      <c r="K13" s="14">
        <f>SUM(K8:K12)</f>
        <v>78.20501</v>
      </c>
    </row>
    <row r="14" spans="1:10" ht="11.25" customHeight="1">
      <c r="A14" s="18" t="s">
        <v>53</v>
      </c>
      <c r="B14" s="18"/>
      <c r="C14" s="18"/>
      <c r="D14" s="18"/>
      <c r="E14" s="9" t="s">
        <v>32</v>
      </c>
      <c r="F14" s="9" t="s">
        <v>27</v>
      </c>
      <c r="G14" s="9" t="s">
        <v>50</v>
      </c>
      <c r="H14" s="9" t="s">
        <v>51</v>
      </c>
      <c r="I14" s="9" t="s">
        <v>52</v>
      </c>
      <c r="J14" s="9"/>
    </row>
    <row r="15" spans="5:10" ht="11.25" customHeight="1">
      <c r="E15" s="28" t="s">
        <v>157</v>
      </c>
      <c r="F15" s="28"/>
      <c r="G15" s="28"/>
      <c r="H15" s="28"/>
      <c r="I15" s="28"/>
      <c r="J15" s="28"/>
    </row>
    <row r="16" ht="11.25" customHeight="1">
      <c r="A16" s="10" t="s">
        <v>54</v>
      </c>
    </row>
    <row r="17" spans="1:10" ht="11.25" customHeight="1">
      <c r="A17" s="1" t="s">
        <v>1</v>
      </c>
      <c r="D17" s="2" t="s">
        <v>2</v>
      </c>
      <c r="E17" s="3" t="s">
        <v>55</v>
      </c>
      <c r="H17" s="2" t="s">
        <v>4</v>
      </c>
      <c r="I17" s="22" t="s">
        <v>5</v>
      </c>
      <c r="J17" s="22"/>
    </row>
    <row r="18" spans="4:10" ht="11.25" customHeight="1">
      <c r="D18" s="2" t="s">
        <v>6</v>
      </c>
      <c r="E18" s="3" t="s">
        <v>7</v>
      </c>
      <c r="H18" s="2" t="s">
        <v>8</v>
      </c>
      <c r="I18" s="22" t="s">
        <v>9</v>
      </c>
      <c r="J18" s="22"/>
    </row>
    <row r="19" spans="1:10" ht="19.5" customHeight="1">
      <c r="A19" s="23" t="s">
        <v>10</v>
      </c>
      <c r="B19" s="23" t="s">
        <v>11</v>
      </c>
      <c r="C19" s="23"/>
      <c r="D19" s="23" t="s">
        <v>12</v>
      </c>
      <c r="E19" s="27" t="s">
        <v>13</v>
      </c>
      <c r="F19" s="27"/>
      <c r="G19" s="27"/>
      <c r="H19" s="23" t="s">
        <v>14</v>
      </c>
      <c r="I19" s="23" t="s">
        <v>15</v>
      </c>
      <c r="J19" s="23" t="s">
        <v>16</v>
      </c>
    </row>
    <row r="20" spans="1:10" ht="21.75" customHeight="1">
      <c r="A20" s="24"/>
      <c r="B20" s="25"/>
      <c r="C20" s="26"/>
      <c r="D20" s="24"/>
      <c r="E20" s="4" t="s">
        <v>17</v>
      </c>
      <c r="F20" s="4" t="s">
        <v>18</v>
      </c>
      <c r="G20" s="4" t="s">
        <v>19</v>
      </c>
      <c r="H20" s="24"/>
      <c r="I20" s="24"/>
      <c r="J20" s="24"/>
    </row>
    <row r="21" spans="1:10" ht="11.25" customHeight="1">
      <c r="A21" s="5" t="s">
        <v>20</v>
      </c>
      <c r="B21" s="20"/>
      <c r="C21" s="20"/>
      <c r="D21" s="6"/>
      <c r="E21" s="6"/>
      <c r="F21" s="6"/>
      <c r="G21" s="6"/>
      <c r="H21" s="6"/>
      <c r="I21" s="6"/>
      <c r="J21" s="7"/>
    </row>
    <row r="22" spans="2:11" ht="11.25" customHeight="1">
      <c r="B22" s="30" t="s">
        <v>121</v>
      </c>
      <c r="C22" s="30"/>
      <c r="D22" s="8" t="s">
        <v>56</v>
      </c>
      <c r="E22" s="9" t="s">
        <v>60</v>
      </c>
      <c r="F22" s="9" t="s">
        <v>47</v>
      </c>
      <c r="G22" s="9" t="s">
        <v>7</v>
      </c>
      <c r="H22" s="9" t="s">
        <v>122</v>
      </c>
      <c r="I22" s="9"/>
      <c r="J22" s="9" t="s">
        <v>77</v>
      </c>
      <c r="K22">
        <v>36.0369</v>
      </c>
    </row>
    <row r="23" spans="2:11" ht="11.25" customHeight="1">
      <c r="B23" s="31" t="s">
        <v>58</v>
      </c>
      <c r="C23" s="32"/>
      <c r="D23" s="16">
        <v>150</v>
      </c>
      <c r="E23" s="9" t="s">
        <v>60</v>
      </c>
      <c r="F23" s="9" t="s">
        <v>23</v>
      </c>
      <c r="G23" s="9" t="s">
        <v>61</v>
      </c>
      <c r="H23" s="9" t="s">
        <v>62</v>
      </c>
      <c r="I23" s="9"/>
      <c r="J23" s="9" t="s">
        <v>63</v>
      </c>
      <c r="K23">
        <v>16.46488</v>
      </c>
    </row>
    <row r="24" spans="2:11" ht="21.75" customHeight="1">
      <c r="B24" s="21" t="s">
        <v>137</v>
      </c>
      <c r="C24" s="21"/>
      <c r="D24" s="8" t="s">
        <v>22</v>
      </c>
      <c r="E24" s="9"/>
      <c r="F24" s="9"/>
      <c r="G24" s="9" t="s">
        <v>64</v>
      </c>
      <c r="H24" s="9" t="s">
        <v>63</v>
      </c>
      <c r="I24" s="9" t="s">
        <v>30</v>
      </c>
      <c r="J24" s="9" t="s">
        <v>65</v>
      </c>
      <c r="K24">
        <v>4.8</v>
      </c>
    </row>
    <row r="25" spans="2:11" ht="11.25" customHeight="1">
      <c r="B25" s="21" t="s">
        <v>66</v>
      </c>
      <c r="C25" s="21"/>
      <c r="D25" s="8" t="s">
        <v>67</v>
      </c>
      <c r="E25" s="9" t="s">
        <v>34</v>
      </c>
      <c r="F25" s="9"/>
      <c r="G25" s="9" t="s">
        <v>57</v>
      </c>
      <c r="H25" s="9" t="s">
        <v>68</v>
      </c>
      <c r="I25" s="9"/>
      <c r="J25" s="9"/>
      <c r="K25" s="12">
        <v>1.8216</v>
      </c>
    </row>
    <row r="26" spans="2:11" ht="11.25" customHeight="1">
      <c r="B26" s="21" t="s">
        <v>41</v>
      </c>
      <c r="C26" s="21"/>
      <c r="D26" s="8" t="s">
        <v>39</v>
      </c>
      <c r="E26" s="9" t="s">
        <v>7</v>
      </c>
      <c r="F26" s="9"/>
      <c r="G26" s="9" t="s">
        <v>42</v>
      </c>
      <c r="H26" s="9" t="s">
        <v>43</v>
      </c>
      <c r="I26" s="9"/>
      <c r="J26" s="9"/>
      <c r="K26" s="12">
        <v>0.6734</v>
      </c>
    </row>
    <row r="27" spans="1:11" ht="11.25" customHeight="1">
      <c r="A27" s="18" t="s">
        <v>49</v>
      </c>
      <c r="B27" s="18"/>
      <c r="C27" s="18"/>
      <c r="D27" s="18"/>
      <c r="E27" s="9" t="s">
        <v>43</v>
      </c>
      <c r="F27" s="9" t="s">
        <v>70</v>
      </c>
      <c r="G27" s="9" t="s">
        <v>71</v>
      </c>
      <c r="H27" s="9" t="s">
        <v>72</v>
      </c>
      <c r="I27" s="9" t="s">
        <v>24</v>
      </c>
      <c r="J27" s="9"/>
      <c r="K27" s="14">
        <f>SUM(K22:K26)</f>
        <v>59.79678</v>
      </c>
    </row>
    <row r="28" spans="1:10" ht="11.25" customHeight="1">
      <c r="A28" s="18" t="s">
        <v>53</v>
      </c>
      <c r="B28" s="18"/>
      <c r="C28" s="18"/>
      <c r="D28" s="18"/>
      <c r="E28" s="9" t="s">
        <v>43</v>
      </c>
      <c r="F28" s="9" t="s">
        <v>70</v>
      </c>
      <c r="G28" s="9" t="s">
        <v>71</v>
      </c>
      <c r="H28" s="9" t="s">
        <v>72</v>
      </c>
      <c r="I28" s="9" t="s">
        <v>24</v>
      </c>
      <c r="J28" s="9"/>
    </row>
    <row r="29" spans="5:10" ht="11.25" customHeight="1">
      <c r="E29" s="28" t="s">
        <v>157</v>
      </c>
      <c r="F29" s="28"/>
      <c r="G29" s="28"/>
      <c r="H29" s="28"/>
      <c r="I29" s="28"/>
      <c r="J29" s="28"/>
    </row>
    <row r="30" ht="11.25" customHeight="1">
      <c r="A30" s="10" t="s">
        <v>73</v>
      </c>
    </row>
    <row r="31" spans="1:10" ht="11.25" customHeight="1">
      <c r="A31" s="1" t="s">
        <v>1</v>
      </c>
      <c r="D31" s="2" t="s">
        <v>2</v>
      </c>
      <c r="E31" s="3" t="s">
        <v>74</v>
      </c>
      <c r="H31" s="2" t="s">
        <v>4</v>
      </c>
      <c r="I31" s="22" t="s">
        <v>5</v>
      </c>
      <c r="J31" s="22"/>
    </row>
    <row r="32" spans="4:10" ht="11.25" customHeight="1">
      <c r="D32" s="2" t="s">
        <v>6</v>
      </c>
      <c r="E32" s="3" t="s">
        <v>7</v>
      </c>
      <c r="H32" s="2" t="s">
        <v>8</v>
      </c>
      <c r="I32" s="22" t="s">
        <v>9</v>
      </c>
      <c r="J32" s="22"/>
    </row>
    <row r="33" spans="1:10" ht="19.5" customHeight="1">
      <c r="A33" s="23" t="s">
        <v>10</v>
      </c>
      <c r="B33" s="23" t="s">
        <v>11</v>
      </c>
      <c r="C33" s="23"/>
      <c r="D33" s="23" t="s">
        <v>12</v>
      </c>
      <c r="E33" s="27" t="s">
        <v>13</v>
      </c>
      <c r="F33" s="27"/>
      <c r="G33" s="27"/>
      <c r="H33" s="23" t="s">
        <v>14</v>
      </c>
      <c r="I33" s="23" t="s">
        <v>15</v>
      </c>
      <c r="J33" s="23" t="s">
        <v>16</v>
      </c>
    </row>
    <row r="34" spans="1:10" ht="21.75" customHeight="1">
      <c r="A34" s="24"/>
      <c r="B34" s="25"/>
      <c r="C34" s="26"/>
      <c r="D34" s="24"/>
      <c r="E34" s="4" t="s">
        <v>17</v>
      </c>
      <c r="F34" s="4" t="s">
        <v>18</v>
      </c>
      <c r="G34" s="4" t="s">
        <v>19</v>
      </c>
      <c r="H34" s="24"/>
      <c r="I34" s="24"/>
      <c r="J34" s="24"/>
    </row>
    <row r="35" spans="1:10" ht="11.25" customHeight="1">
      <c r="A35" s="5" t="s">
        <v>20</v>
      </c>
      <c r="B35" s="20"/>
      <c r="C35" s="20"/>
      <c r="D35" s="6"/>
      <c r="E35" s="6"/>
      <c r="F35" s="6"/>
      <c r="G35" s="6"/>
      <c r="H35" s="6"/>
      <c r="I35" s="6"/>
      <c r="J35" s="7"/>
    </row>
    <row r="36" spans="2:11" ht="11.25" customHeight="1">
      <c r="B36" s="21" t="s">
        <v>75</v>
      </c>
      <c r="C36" s="21"/>
      <c r="D36" s="8" t="s">
        <v>22</v>
      </c>
      <c r="E36" s="9" t="s">
        <v>24</v>
      </c>
      <c r="F36" s="9" t="s">
        <v>39</v>
      </c>
      <c r="G36" s="9" t="s">
        <v>69</v>
      </c>
      <c r="H36" s="9" t="s">
        <v>76</v>
      </c>
      <c r="I36" s="9" t="s">
        <v>43</v>
      </c>
      <c r="J36" s="9" t="s">
        <v>77</v>
      </c>
      <c r="K36" s="12">
        <v>27.52942</v>
      </c>
    </row>
    <row r="37" spans="2:11" ht="11.25" customHeight="1">
      <c r="B37" s="21" t="s">
        <v>29</v>
      </c>
      <c r="C37" s="21"/>
      <c r="D37" s="8" t="s">
        <v>22</v>
      </c>
      <c r="E37" s="9" t="s">
        <v>30</v>
      </c>
      <c r="F37" s="9" t="s">
        <v>31</v>
      </c>
      <c r="G37" s="9" t="s">
        <v>32</v>
      </c>
      <c r="H37" s="9" t="s">
        <v>33</v>
      </c>
      <c r="I37" s="9" t="s">
        <v>34</v>
      </c>
      <c r="J37" s="9" t="s">
        <v>35</v>
      </c>
      <c r="K37" s="12">
        <v>15.32231</v>
      </c>
    </row>
    <row r="38" spans="2:11" ht="11.25" customHeight="1">
      <c r="B38" s="21" t="s">
        <v>80</v>
      </c>
      <c r="C38" s="21"/>
      <c r="D38" s="8" t="s">
        <v>81</v>
      </c>
      <c r="E38" s="9" t="s">
        <v>34</v>
      </c>
      <c r="F38" s="9" t="s">
        <v>30</v>
      </c>
      <c r="G38" s="9" t="s">
        <v>47</v>
      </c>
      <c r="H38" s="9" t="s">
        <v>82</v>
      </c>
      <c r="I38" s="9"/>
      <c r="J38" s="9" t="s">
        <v>7</v>
      </c>
      <c r="K38" s="12">
        <v>12.03655</v>
      </c>
    </row>
    <row r="39" spans="2:11" ht="11.25" customHeight="1">
      <c r="B39" s="21" t="s">
        <v>41</v>
      </c>
      <c r="C39" s="21"/>
      <c r="D39" s="8" t="s">
        <v>39</v>
      </c>
      <c r="E39" s="9" t="s">
        <v>7</v>
      </c>
      <c r="F39" s="9"/>
      <c r="G39" s="9" t="s">
        <v>42</v>
      </c>
      <c r="H39" s="9" t="s">
        <v>43</v>
      </c>
      <c r="I39" s="9"/>
      <c r="J39" s="9"/>
      <c r="K39" s="12">
        <v>0.6734</v>
      </c>
    </row>
    <row r="40" spans="2:11" ht="11.25" customHeight="1">
      <c r="B40" s="17" t="s">
        <v>78</v>
      </c>
      <c r="C40" s="17"/>
      <c r="D40" s="8" t="s">
        <v>37</v>
      </c>
      <c r="E40" s="9"/>
      <c r="F40" s="9"/>
      <c r="G40" s="9" t="s">
        <v>39</v>
      </c>
      <c r="H40" s="9" t="s">
        <v>79</v>
      </c>
      <c r="I40" s="9" t="s">
        <v>39</v>
      </c>
      <c r="J40" s="9" t="s">
        <v>40</v>
      </c>
      <c r="K40" s="12">
        <v>8.77106</v>
      </c>
    </row>
    <row r="41" spans="2:11" ht="11.25" customHeight="1">
      <c r="B41" s="21" t="s">
        <v>83</v>
      </c>
      <c r="C41" s="21"/>
      <c r="D41" s="8" t="s">
        <v>69</v>
      </c>
      <c r="E41" s="9" t="s">
        <v>42</v>
      </c>
      <c r="F41" s="9" t="s">
        <v>30</v>
      </c>
      <c r="G41" s="9" t="s">
        <v>67</v>
      </c>
      <c r="H41" s="9" t="s">
        <v>84</v>
      </c>
      <c r="I41" s="9" t="s">
        <v>70</v>
      </c>
      <c r="J41" s="9"/>
      <c r="K41" s="12">
        <v>8.9888</v>
      </c>
    </row>
    <row r="42" spans="1:11" ht="11.25" customHeight="1">
      <c r="A42" s="18" t="s">
        <v>49</v>
      </c>
      <c r="B42" s="18"/>
      <c r="C42" s="18"/>
      <c r="D42" s="18"/>
      <c r="E42" s="9" t="s">
        <v>32</v>
      </c>
      <c r="F42" s="9" t="s">
        <v>85</v>
      </c>
      <c r="G42" s="9" t="s">
        <v>86</v>
      </c>
      <c r="H42" s="9" t="s">
        <v>87</v>
      </c>
      <c r="I42" s="9" t="s">
        <v>88</v>
      </c>
      <c r="J42" s="9"/>
      <c r="K42" s="14">
        <f>SUM(K36:K41)</f>
        <v>73.32154</v>
      </c>
    </row>
    <row r="43" spans="1:10" ht="11.25" customHeight="1">
      <c r="A43" s="18" t="s">
        <v>53</v>
      </c>
      <c r="B43" s="18"/>
      <c r="C43" s="18"/>
      <c r="D43" s="18"/>
      <c r="E43" s="9" t="s">
        <v>32</v>
      </c>
      <c r="F43" s="9" t="s">
        <v>85</v>
      </c>
      <c r="G43" s="9" t="s">
        <v>86</v>
      </c>
      <c r="H43" s="9" t="s">
        <v>87</v>
      </c>
      <c r="I43" s="9" t="s">
        <v>88</v>
      </c>
      <c r="J43" s="9"/>
    </row>
    <row r="44" spans="5:10" ht="11.25" customHeight="1">
      <c r="E44" s="28" t="s">
        <v>157</v>
      </c>
      <c r="F44" s="28"/>
      <c r="G44" s="28"/>
      <c r="H44" s="28"/>
      <c r="I44" s="28"/>
      <c r="J44" s="28"/>
    </row>
    <row r="45" ht="11.25" customHeight="1">
      <c r="A45" s="10" t="s">
        <v>89</v>
      </c>
    </row>
    <row r="46" spans="1:10" ht="11.25" customHeight="1">
      <c r="A46" s="1" t="s">
        <v>1</v>
      </c>
      <c r="D46" s="2" t="s">
        <v>2</v>
      </c>
      <c r="E46" s="3" t="s">
        <v>90</v>
      </c>
      <c r="H46" s="2" t="s">
        <v>4</v>
      </c>
      <c r="I46" s="22" t="s">
        <v>5</v>
      </c>
      <c r="J46" s="22"/>
    </row>
    <row r="47" spans="4:10" ht="11.25" customHeight="1">
      <c r="D47" s="2" t="s">
        <v>6</v>
      </c>
      <c r="E47" s="3" t="s">
        <v>7</v>
      </c>
      <c r="H47" s="2" t="s">
        <v>8</v>
      </c>
      <c r="I47" s="22" t="s">
        <v>9</v>
      </c>
      <c r="J47" s="22"/>
    </row>
    <row r="48" spans="1:10" ht="19.5" customHeight="1">
      <c r="A48" s="23" t="s">
        <v>10</v>
      </c>
      <c r="B48" s="23" t="s">
        <v>11</v>
      </c>
      <c r="C48" s="23"/>
      <c r="D48" s="23" t="s">
        <v>12</v>
      </c>
      <c r="E48" s="27" t="s">
        <v>13</v>
      </c>
      <c r="F48" s="27"/>
      <c r="G48" s="27"/>
      <c r="H48" s="23" t="s">
        <v>14</v>
      </c>
      <c r="I48" s="23" t="s">
        <v>15</v>
      </c>
      <c r="J48" s="23" t="s">
        <v>16</v>
      </c>
    </row>
    <row r="49" spans="1:10" ht="21.75" customHeight="1">
      <c r="A49" s="24"/>
      <c r="B49" s="25"/>
      <c r="C49" s="26"/>
      <c r="D49" s="24"/>
      <c r="E49" s="4" t="s">
        <v>17</v>
      </c>
      <c r="F49" s="4" t="s">
        <v>18</v>
      </c>
      <c r="G49" s="4" t="s">
        <v>19</v>
      </c>
      <c r="H49" s="24"/>
      <c r="I49" s="24"/>
      <c r="J49" s="24"/>
    </row>
    <row r="50" spans="1:10" ht="11.25" customHeight="1">
      <c r="A50" s="5" t="s">
        <v>20</v>
      </c>
      <c r="B50" s="20"/>
      <c r="C50" s="20"/>
      <c r="D50" s="6"/>
      <c r="E50" s="6"/>
      <c r="F50" s="6"/>
      <c r="G50" s="6"/>
      <c r="H50" s="6"/>
      <c r="I50" s="6"/>
      <c r="J50" s="7"/>
    </row>
    <row r="51" spans="2:11" ht="11.25" customHeight="1">
      <c r="B51" s="30" t="s">
        <v>105</v>
      </c>
      <c r="C51" s="30"/>
      <c r="D51" s="8" t="s">
        <v>22</v>
      </c>
      <c r="E51" s="9" t="s">
        <v>23</v>
      </c>
      <c r="F51" s="9" t="s">
        <v>24</v>
      </c>
      <c r="G51" s="9" t="s">
        <v>43</v>
      </c>
      <c r="H51" s="9" t="s">
        <v>106</v>
      </c>
      <c r="I51" s="9" t="s">
        <v>34</v>
      </c>
      <c r="J51" s="9" t="s">
        <v>107</v>
      </c>
      <c r="K51" s="12">
        <v>27.44497</v>
      </c>
    </row>
    <row r="52" spans="2:11" ht="11.25" customHeight="1">
      <c r="B52" s="21" t="s">
        <v>159</v>
      </c>
      <c r="C52" s="21"/>
      <c r="D52" s="8" t="s">
        <v>37</v>
      </c>
      <c r="E52" s="9" t="s">
        <v>136</v>
      </c>
      <c r="F52" s="9" t="s">
        <v>140</v>
      </c>
      <c r="G52" s="9" t="s">
        <v>32</v>
      </c>
      <c r="H52" s="9" t="s">
        <v>141</v>
      </c>
      <c r="I52" s="9"/>
      <c r="J52" s="9" t="s">
        <v>59</v>
      </c>
      <c r="K52" s="12">
        <v>36.65382</v>
      </c>
    </row>
    <row r="53" spans="2:11" ht="11.25" customHeight="1">
      <c r="B53" s="21" t="s">
        <v>137</v>
      </c>
      <c r="C53" s="21"/>
      <c r="D53" s="8" t="s">
        <v>22</v>
      </c>
      <c r="E53" s="9"/>
      <c r="F53" s="9"/>
      <c r="G53" s="9" t="s">
        <v>39</v>
      </c>
      <c r="H53" s="9" t="s">
        <v>138</v>
      </c>
      <c r="I53" s="9" t="s">
        <v>42</v>
      </c>
      <c r="J53" s="9" t="s">
        <v>139</v>
      </c>
      <c r="K53" s="12">
        <v>4.8</v>
      </c>
    </row>
    <row r="54" spans="2:11" ht="11.25" customHeight="1">
      <c r="B54" s="21" t="s">
        <v>66</v>
      </c>
      <c r="C54" s="21"/>
      <c r="D54" s="8" t="s">
        <v>67</v>
      </c>
      <c r="E54" s="9" t="s">
        <v>34</v>
      </c>
      <c r="F54" s="9"/>
      <c r="G54" s="9" t="s">
        <v>57</v>
      </c>
      <c r="H54" s="9" t="s">
        <v>68</v>
      </c>
      <c r="I54" s="9"/>
      <c r="J54" s="9"/>
      <c r="K54" s="12">
        <v>1.8216</v>
      </c>
    </row>
    <row r="55" spans="2:11" ht="11.25" customHeight="1">
      <c r="B55" s="21" t="s">
        <v>41</v>
      </c>
      <c r="C55" s="21"/>
      <c r="D55" s="8" t="s">
        <v>39</v>
      </c>
      <c r="E55" s="9" t="s">
        <v>7</v>
      </c>
      <c r="F55" s="9"/>
      <c r="G55" s="9" t="s">
        <v>42</v>
      </c>
      <c r="H55" s="9" t="s">
        <v>43</v>
      </c>
      <c r="I55" s="9"/>
      <c r="J55" s="9"/>
      <c r="K55" s="12">
        <v>0.6734</v>
      </c>
    </row>
    <row r="56" spans="1:11" ht="11.25" customHeight="1">
      <c r="A56" s="18" t="s">
        <v>49</v>
      </c>
      <c r="B56" s="18"/>
      <c r="C56" s="18"/>
      <c r="D56" s="18"/>
      <c r="E56" s="9" t="s">
        <v>94</v>
      </c>
      <c r="F56" s="9" t="s">
        <v>92</v>
      </c>
      <c r="G56" s="9" t="s">
        <v>95</v>
      </c>
      <c r="H56" s="9" t="s">
        <v>96</v>
      </c>
      <c r="I56" s="9" t="s">
        <v>93</v>
      </c>
      <c r="J56" s="9"/>
      <c r="K56" s="14">
        <f>SUM(K51:K55)</f>
        <v>71.39379000000001</v>
      </c>
    </row>
    <row r="57" spans="1:10" ht="11.25" customHeight="1">
      <c r="A57" s="18" t="s">
        <v>53</v>
      </c>
      <c r="B57" s="18"/>
      <c r="C57" s="18"/>
      <c r="D57" s="18"/>
      <c r="E57" s="9" t="s">
        <v>94</v>
      </c>
      <c r="F57" s="9" t="s">
        <v>92</v>
      </c>
      <c r="G57" s="9" t="s">
        <v>95</v>
      </c>
      <c r="H57" s="9" t="s">
        <v>96</v>
      </c>
      <c r="I57" s="9" t="s">
        <v>93</v>
      </c>
      <c r="J57" s="9"/>
    </row>
    <row r="58" spans="5:10" ht="11.25" customHeight="1">
      <c r="E58" s="28" t="s">
        <v>157</v>
      </c>
      <c r="F58" s="28"/>
      <c r="G58" s="28"/>
      <c r="H58" s="28"/>
      <c r="I58" s="28"/>
      <c r="J58" s="28"/>
    </row>
    <row r="59" ht="11.25" customHeight="1">
      <c r="A59" s="10" t="s">
        <v>97</v>
      </c>
    </row>
    <row r="60" spans="1:10" ht="11.25" customHeight="1">
      <c r="A60" s="1" t="s">
        <v>1</v>
      </c>
      <c r="D60" s="2" t="s">
        <v>2</v>
      </c>
      <c r="E60" s="3" t="s">
        <v>98</v>
      </c>
      <c r="H60" s="2" t="s">
        <v>4</v>
      </c>
      <c r="I60" s="22" t="s">
        <v>5</v>
      </c>
      <c r="J60" s="22"/>
    </row>
    <row r="61" spans="4:10" ht="11.25" customHeight="1">
      <c r="D61" s="2" t="s">
        <v>6</v>
      </c>
      <c r="E61" s="3" t="s">
        <v>7</v>
      </c>
      <c r="H61" s="2" t="s">
        <v>8</v>
      </c>
      <c r="I61" s="22" t="s">
        <v>9</v>
      </c>
      <c r="J61" s="22"/>
    </row>
    <row r="62" spans="1:10" ht="19.5" customHeight="1">
      <c r="A62" s="23" t="s">
        <v>10</v>
      </c>
      <c r="B62" s="23" t="s">
        <v>11</v>
      </c>
      <c r="C62" s="23"/>
      <c r="D62" s="23" t="s">
        <v>12</v>
      </c>
      <c r="E62" s="27" t="s">
        <v>13</v>
      </c>
      <c r="F62" s="27"/>
      <c r="G62" s="27"/>
      <c r="H62" s="23" t="s">
        <v>14</v>
      </c>
      <c r="I62" s="23" t="s">
        <v>15</v>
      </c>
      <c r="J62" s="23" t="s">
        <v>16</v>
      </c>
    </row>
    <row r="63" spans="1:10" ht="21.75" customHeight="1">
      <c r="A63" s="24"/>
      <c r="B63" s="25"/>
      <c r="C63" s="26"/>
      <c r="D63" s="24"/>
      <c r="E63" s="4" t="s">
        <v>17</v>
      </c>
      <c r="F63" s="4" t="s">
        <v>18</v>
      </c>
      <c r="G63" s="4" t="s">
        <v>19</v>
      </c>
      <c r="H63" s="24"/>
      <c r="I63" s="24"/>
      <c r="J63" s="24"/>
    </row>
    <row r="64" spans="1:10" ht="11.25" customHeight="1">
      <c r="A64" s="5" t="s">
        <v>20</v>
      </c>
      <c r="B64" s="20"/>
      <c r="C64" s="20"/>
      <c r="D64" s="6"/>
      <c r="E64" s="6"/>
      <c r="F64" s="6"/>
      <c r="G64" s="6"/>
      <c r="H64" s="6"/>
      <c r="I64" s="6"/>
      <c r="J64" s="7"/>
    </row>
    <row r="65" spans="2:11" ht="11.25" customHeight="1">
      <c r="B65" s="21" t="s">
        <v>99</v>
      </c>
      <c r="C65" s="21"/>
      <c r="D65" s="8" t="s">
        <v>100</v>
      </c>
      <c r="E65" s="9" t="s">
        <v>46</v>
      </c>
      <c r="F65" s="9" t="s">
        <v>46</v>
      </c>
      <c r="G65" s="9" t="s">
        <v>46</v>
      </c>
      <c r="H65" s="9" t="s">
        <v>101</v>
      </c>
      <c r="I65" s="9" t="s">
        <v>31</v>
      </c>
      <c r="J65" s="9" t="s">
        <v>71</v>
      </c>
      <c r="K65" s="12">
        <v>28.18007</v>
      </c>
    </row>
    <row r="66" spans="2:11" ht="11.25" customHeight="1">
      <c r="B66" s="21" t="s">
        <v>29</v>
      </c>
      <c r="C66" s="21"/>
      <c r="D66" s="8" t="s">
        <v>22</v>
      </c>
      <c r="E66" s="9" t="s">
        <v>30</v>
      </c>
      <c r="F66" s="9" t="s">
        <v>31</v>
      </c>
      <c r="G66" s="9" t="s">
        <v>32</v>
      </c>
      <c r="H66" s="9" t="s">
        <v>33</v>
      </c>
      <c r="I66" s="9" t="s">
        <v>34</v>
      </c>
      <c r="J66" s="9" t="s">
        <v>35</v>
      </c>
      <c r="K66" s="12">
        <v>15.32231</v>
      </c>
    </row>
    <row r="67" spans="2:11" ht="11.25" customHeight="1">
      <c r="B67" s="21" t="s">
        <v>78</v>
      </c>
      <c r="C67" s="21"/>
      <c r="D67" s="8" t="s">
        <v>37</v>
      </c>
      <c r="E67" s="9"/>
      <c r="F67" s="9"/>
      <c r="G67" s="9" t="s">
        <v>39</v>
      </c>
      <c r="H67" s="9" t="s">
        <v>79</v>
      </c>
      <c r="I67" s="9" t="s">
        <v>39</v>
      </c>
      <c r="J67" s="9" t="s">
        <v>40</v>
      </c>
      <c r="K67" s="12">
        <v>8.77106</v>
      </c>
    </row>
    <row r="68" spans="2:11" ht="11.25" customHeight="1">
      <c r="B68" s="21" t="s">
        <v>41</v>
      </c>
      <c r="C68" s="21"/>
      <c r="D68" s="8" t="s">
        <v>39</v>
      </c>
      <c r="E68" s="9" t="s">
        <v>7</v>
      </c>
      <c r="F68" s="9"/>
      <c r="G68" s="9" t="s">
        <v>42</v>
      </c>
      <c r="H68" s="9" t="s">
        <v>43</v>
      </c>
      <c r="I68" s="9"/>
      <c r="J68" s="9"/>
      <c r="K68" s="12">
        <v>0.6734</v>
      </c>
    </row>
    <row r="69" spans="2:11" ht="11.25" customHeight="1">
      <c r="B69" s="21" t="s">
        <v>44</v>
      </c>
      <c r="C69" s="21"/>
      <c r="D69" s="8" t="s">
        <v>45</v>
      </c>
      <c r="E69" s="9" t="s">
        <v>31</v>
      </c>
      <c r="F69" s="9" t="s">
        <v>46</v>
      </c>
      <c r="G69" s="9" t="s">
        <v>47</v>
      </c>
      <c r="H69" s="9" t="s">
        <v>48</v>
      </c>
      <c r="I69" s="9"/>
      <c r="J69" s="9" t="s">
        <v>42</v>
      </c>
      <c r="K69" s="12">
        <v>18.79655</v>
      </c>
    </row>
    <row r="70" spans="1:11" ht="11.25" customHeight="1">
      <c r="A70" s="18" t="s">
        <v>49</v>
      </c>
      <c r="B70" s="18"/>
      <c r="C70" s="18"/>
      <c r="D70" s="18"/>
      <c r="E70" s="9" t="s">
        <v>70</v>
      </c>
      <c r="F70" s="9" t="s">
        <v>94</v>
      </c>
      <c r="G70" s="9" t="s">
        <v>102</v>
      </c>
      <c r="H70" s="9" t="s">
        <v>103</v>
      </c>
      <c r="I70" s="9" t="s">
        <v>91</v>
      </c>
      <c r="J70" s="9"/>
      <c r="K70" s="14">
        <f>SUM(K64:K69)</f>
        <v>71.74339</v>
      </c>
    </row>
    <row r="71" spans="1:10" ht="11.25" customHeight="1">
      <c r="A71" s="18" t="s">
        <v>53</v>
      </c>
      <c r="B71" s="18"/>
      <c r="C71" s="18"/>
      <c r="D71" s="18"/>
      <c r="E71" s="9" t="s">
        <v>70</v>
      </c>
      <c r="F71" s="9" t="s">
        <v>94</v>
      </c>
      <c r="G71" s="9" t="s">
        <v>102</v>
      </c>
      <c r="H71" s="9" t="s">
        <v>103</v>
      </c>
      <c r="I71" s="9" t="s">
        <v>91</v>
      </c>
      <c r="J71" s="9"/>
    </row>
    <row r="72" spans="5:10" ht="11.25" customHeight="1">
      <c r="E72" s="28" t="s">
        <v>157</v>
      </c>
      <c r="F72" s="28"/>
      <c r="G72" s="28"/>
      <c r="H72" s="28"/>
      <c r="I72" s="28"/>
      <c r="J72" s="28"/>
    </row>
    <row r="73" ht="11.25" customHeight="1">
      <c r="A73" s="10" t="s">
        <v>104</v>
      </c>
    </row>
    <row r="74" spans="1:10" ht="11.25" customHeight="1">
      <c r="A74" s="1" t="s">
        <v>1</v>
      </c>
      <c r="D74" s="2" t="s">
        <v>2</v>
      </c>
      <c r="E74" s="3" t="s">
        <v>3</v>
      </c>
      <c r="H74" s="2" t="s">
        <v>4</v>
      </c>
      <c r="I74" s="22" t="s">
        <v>5</v>
      </c>
      <c r="J74" s="22"/>
    </row>
    <row r="75" spans="4:10" ht="11.25" customHeight="1">
      <c r="D75" s="2" t="s">
        <v>6</v>
      </c>
      <c r="E75" s="3" t="s">
        <v>34</v>
      </c>
      <c r="H75" s="2" t="s">
        <v>8</v>
      </c>
      <c r="I75" s="22" t="s">
        <v>9</v>
      </c>
      <c r="J75" s="22"/>
    </row>
    <row r="76" spans="1:10" ht="19.5" customHeight="1">
      <c r="A76" s="23" t="s">
        <v>10</v>
      </c>
      <c r="B76" s="23" t="s">
        <v>11</v>
      </c>
      <c r="C76" s="23"/>
      <c r="D76" s="23" t="s">
        <v>12</v>
      </c>
      <c r="E76" s="27" t="s">
        <v>13</v>
      </c>
      <c r="F76" s="27"/>
      <c r="G76" s="27"/>
      <c r="H76" s="23" t="s">
        <v>14</v>
      </c>
      <c r="I76" s="23" t="s">
        <v>15</v>
      </c>
      <c r="J76" s="23" t="s">
        <v>16</v>
      </c>
    </row>
    <row r="77" spans="1:10" ht="21.75" customHeight="1">
      <c r="A77" s="24"/>
      <c r="B77" s="25"/>
      <c r="C77" s="26"/>
      <c r="D77" s="24"/>
      <c r="E77" s="4" t="s">
        <v>17</v>
      </c>
      <c r="F77" s="4" t="s">
        <v>18</v>
      </c>
      <c r="G77" s="4" t="s">
        <v>19</v>
      </c>
      <c r="H77" s="24"/>
      <c r="I77" s="24"/>
      <c r="J77" s="24"/>
    </row>
    <row r="78" spans="1:10" ht="11.25" customHeight="1">
      <c r="A78" s="5" t="s">
        <v>20</v>
      </c>
      <c r="B78" s="20"/>
      <c r="C78" s="20"/>
      <c r="D78" s="6"/>
      <c r="E78" s="6"/>
      <c r="F78" s="6"/>
      <c r="G78" s="6"/>
      <c r="H78" s="6"/>
      <c r="I78" s="6"/>
      <c r="J78" s="7"/>
    </row>
    <row r="79" spans="2:11" ht="11.25" customHeight="1">
      <c r="B79" s="21" t="s">
        <v>105</v>
      </c>
      <c r="C79" s="21"/>
      <c r="D79" s="8" t="s">
        <v>22</v>
      </c>
      <c r="E79" s="9" t="s">
        <v>23</v>
      </c>
      <c r="F79" s="9" t="s">
        <v>24</v>
      </c>
      <c r="G79" s="9" t="s">
        <v>43</v>
      </c>
      <c r="H79" s="9" t="s">
        <v>106</v>
      </c>
      <c r="I79" s="9" t="s">
        <v>34</v>
      </c>
      <c r="J79" s="9" t="s">
        <v>107</v>
      </c>
      <c r="K79" s="12">
        <v>27.44497</v>
      </c>
    </row>
    <row r="80" spans="2:11" ht="11.25" customHeight="1">
      <c r="B80" s="21" t="s">
        <v>29</v>
      </c>
      <c r="C80" s="21"/>
      <c r="D80" s="8" t="s">
        <v>22</v>
      </c>
      <c r="E80" s="9" t="s">
        <v>30</v>
      </c>
      <c r="F80" s="9" t="s">
        <v>31</v>
      </c>
      <c r="G80" s="9" t="s">
        <v>32</v>
      </c>
      <c r="H80" s="9" t="s">
        <v>33</v>
      </c>
      <c r="I80" s="9" t="s">
        <v>34</v>
      </c>
      <c r="J80" s="9" t="s">
        <v>35</v>
      </c>
      <c r="K80" s="12">
        <v>15.32231</v>
      </c>
    </row>
    <row r="81" spans="2:11" ht="11.25" customHeight="1">
      <c r="B81" s="21" t="s">
        <v>78</v>
      </c>
      <c r="C81" s="21"/>
      <c r="D81" s="8" t="s">
        <v>37</v>
      </c>
      <c r="E81" s="9"/>
      <c r="F81" s="9"/>
      <c r="G81" s="9" t="s">
        <v>39</v>
      </c>
      <c r="H81" s="9" t="s">
        <v>79</v>
      </c>
      <c r="I81" s="9" t="s">
        <v>39</v>
      </c>
      <c r="J81" s="9" t="s">
        <v>40</v>
      </c>
      <c r="K81" s="12">
        <v>8.77106</v>
      </c>
    </row>
    <row r="82" spans="2:11" ht="11.25" customHeight="1">
      <c r="B82" s="21" t="s">
        <v>44</v>
      </c>
      <c r="C82" s="21"/>
      <c r="D82" s="8" t="s">
        <v>45</v>
      </c>
      <c r="E82" s="9" t="s">
        <v>31</v>
      </c>
      <c r="F82" s="9" t="s">
        <v>46</v>
      </c>
      <c r="G82" s="9" t="s">
        <v>47</v>
      </c>
      <c r="H82" s="9" t="s">
        <v>48</v>
      </c>
      <c r="I82" s="9"/>
      <c r="J82" s="9" t="s">
        <v>42</v>
      </c>
      <c r="K82" s="12">
        <v>18.79655</v>
      </c>
    </row>
    <row r="83" spans="2:11" ht="11.25" customHeight="1">
      <c r="B83" s="21" t="s">
        <v>41</v>
      </c>
      <c r="C83" s="21"/>
      <c r="D83" s="8" t="s">
        <v>39</v>
      </c>
      <c r="E83" s="9" t="s">
        <v>7</v>
      </c>
      <c r="F83" s="9"/>
      <c r="G83" s="9" t="s">
        <v>42</v>
      </c>
      <c r="H83" s="9" t="s">
        <v>43</v>
      </c>
      <c r="I83" s="9"/>
      <c r="J83" s="9"/>
      <c r="K83" s="12">
        <v>0.6734</v>
      </c>
    </row>
    <row r="84" spans="1:11" ht="11.25" customHeight="1">
      <c r="A84" s="18" t="s">
        <v>49</v>
      </c>
      <c r="B84" s="18"/>
      <c r="C84" s="18"/>
      <c r="D84" s="18"/>
      <c r="E84" s="9" t="s">
        <v>91</v>
      </c>
      <c r="F84" s="9" t="s">
        <v>111</v>
      </c>
      <c r="G84" s="9" t="s">
        <v>112</v>
      </c>
      <c r="H84" s="9" t="s">
        <v>113</v>
      </c>
      <c r="I84" s="9" t="s">
        <v>57</v>
      </c>
      <c r="J84" s="9"/>
      <c r="K84" s="14">
        <f>SUM(K79:K83)</f>
        <v>71.00829</v>
      </c>
    </row>
    <row r="85" spans="1:10" ht="11.25" customHeight="1">
      <c r="A85" s="18" t="s">
        <v>53</v>
      </c>
      <c r="B85" s="18"/>
      <c r="C85" s="18"/>
      <c r="D85" s="18"/>
      <c r="E85" s="9" t="s">
        <v>91</v>
      </c>
      <c r="F85" s="9" t="s">
        <v>111</v>
      </c>
      <c r="G85" s="9" t="s">
        <v>112</v>
      </c>
      <c r="H85" s="9" t="s">
        <v>113</v>
      </c>
      <c r="I85" s="9" t="s">
        <v>57</v>
      </c>
      <c r="J85" s="9"/>
    </row>
    <row r="86" spans="5:10" ht="11.25" customHeight="1">
      <c r="E86" s="28" t="s">
        <v>157</v>
      </c>
      <c r="F86" s="28"/>
      <c r="G86" s="28"/>
      <c r="H86" s="28"/>
      <c r="I86" s="28"/>
      <c r="J86" s="28"/>
    </row>
    <row r="87" ht="11.25" customHeight="1">
      <c r="A87" s="10" t="s">
        <v>114</v>
      </c>
    </row>
    <row r="88" spans="1:10" ht="11.25" customHeight="1">
      <c r="A88" s="1" t="s">
        <v>1</v>
      </c>
      <c r="D88" s="2" t="s">
        <v>2</v>
      </c>
      <c r="E88" s="3" t="s">
        <v>55</v>
      </c>
      <c r="H88" s="2" t="s">
        <v>4</v>
      </c>
      <c r="I88" s="22" t="s">
        <v>5</v>
      </c>
      <c r="J88" s="22"/>
    </row>
    <row r="89" spans="4:10" ht="11.25" customHeight="1">
      <c r="D89" s="2" t="s">
        <v>6</v>
      </c>
      <c r="E89" s="3" t="s">
        <v>34</v>
      </c>
      <c r="H89" s="2" t="s">
        <v>8</v>
      </c>
      <c r="I89" s="22" t="s">
        <v>9</v>
      </c>
      <c r="J89" s="22"/>
    </row>
    <row r="90" spans="1:10" ht="19.5" customHeight="1">
      <c r="A90" s="23" t="s">
        <v>10</v>
      </c>
      <c r="B90" s="23" t="s">
        <v>11</v>
      </c>
      <c r="C90" s="23"/>
      <c r="D90" s="23" t="s">
        <v>12</v>
      </c>
      <c r="E90" s="27" t="s">
        <v>13</v>
      </c>
      <c r="F90" s="27"/>
      <c r="G90" s="27"/>
      <c r="H90" s="23" t="s">
        <v>14</v>
      </c>
      <c r="I90" s="23" t="s">
        <v>15</v>
      </c>
      <c r="J90" s="23" t="s">
        <v>16</v>
      </c>
    </row>
    <row r="91" spans="1:10" ht="21.75" customHeight="1">
      <c r="A91" s="24"/>
      <c r="B91" s="25"/>
      <c r="C91" s="26"/>
      <c r="D91" s="24"/>
      <c r="E91" s="4" t="s">
        <v>17</v>
      </c>
      <c r="F91" s="4" t="s">
        <v>18</v>
      </c>
      <c r="G91" s="4" t="s">
        <v>19</v>
      </c>
      <c r="H91" s="24"/>
      <c r="I91" s="24"/>
      <c r="J91" s="24"/>
    </row>
    <row r="92" spans="1:10" ht="11.25" customHeight="1">
      <c r="A92" s="5" t="s">
        <v>20</v>
      </c>
      <c r="B92" s="20"/>
      <c r="C92" s="20"/>
      <c r="D92" s="6"/>
      <c r="E92" s="6"/>
      <c r="F92" s="6"/>
      <c r="G92" s="6"/>
      <c r="H92" s="6"/>
      <c r="I92" s="6"/>
      <c r="J92" s="7"/>
    </row>
    <row r="93" spans="2:11" ht="21.75" customHeight="1">
      <c r="B93" s="21" t="s">
        <v>160</v>
      </c>
      <c r="C93" s="21"/>
      <c r="D93" s="8" t="s">
        <v>59</v>
      </c>
      <c r="E93" s="9">
        <v>14</v>
      </c>
      <c r="F93" s="9">
        <v>14</v>
      </c>
      <c r="G93" s="9">
        <v>2</v>
      </c>
      <c r="H93" s="9">
        <v>190</v>
      </c>
      <c r="I93" s="9">
        <v>2</v>
      </c>
      <c r="J93" s="9">
        <v>237</v>
      </c>
      <c r="K93" s="12">
        <v>33.58</v>
      </c>
    </row>
    <row r="94" spans="2:11" ht="21.75" customHeight="1">
      <c r="B94" s="21" t="s">
        <v>137</v>
      </c>
      <c r="C94" s="21"/>
      <c r="D94" s="8" t="s">
        <v>22</v>
      </c>
      <c r="E94" s="9"/>
      <c r="F94" s="9"/>
      <c r="G94" s="9" t="s">
        <v>39</v>
      </c>
      <c r="H94" s="9" t="s">
        <v>138</v>
      </c>
      <c r="I94" s="9" t="s">
        <v>42</v>
      </c>
      <c r="J94" s="9" t="s">
        <v>139</v>
      </c>
      <c r="K94" s="12">
        <v>4.8</v>
      </c>
    </row>
    <row r="95" spans="2:11" ht="11.25" customHeight="1">
      <c r="B95" s="21" t="s">
        <v>66</v>
      </c>
      <c r="C95" s="21"/>
      <c r="D95" s="8" t="s">
        <v>67</v>
      </c>
      <c r="E95" s="9" t="s">
        <v>34</v>
      </c>
      <c r="F95" s="9"/>
      <c r="G95" s="9" t="s">
        <v>57</v>
      </c>
      <c r="H95" s="9" t="s">
        <v>68</v>
      </c>
      <c r="I95" s="9"/>
      <c r="J95" s="9"/>
      <c r="K95" s="12">
        <v>1.8216</v>
      </c>
    </row>
    <row r="96" spans="2:11" ht="11.25" customHeight="1">
      <c r="B96" s="21" t="s">
        <v>41</v>
      </c>
      <c r="C96" s="21"/>
      <c r="D96" s="8" t="s">
        <v>39</v>
      </c>
      <c r="E96" s="9" t="s">
        <v>7</v>
      </c>
      <c r="F96" s="9"/>
      <c r="G96" s="9" t="s">
        <v>42</v>
      </c>
      <c r="H96" s="9" t="s">
        <v>43</v>
      </c>
      <c r="I96" s="9"/>
      <c r="J96" s="9"/>
      <c r="K96" s="12">
        <v>0.6734</v>
      </c>
    </row>
    <row r="97" spans="2:11" ht="11.25" customHeight="1">
      <c r="B97" s="21" t="s">
        <v>78</v>
      </c>
      <c r="C97" s="21"/>
      <c r="D97" s="8" t="s">
        <v>37</v>
      </c>
      <c r="E97" s="9"/>
      <c r="F97" s="9"/>
      <c r="G97" s="9" t="s">
        <v>39</v>
      </c>
      <c r="H97" s="9" t="s">
        <v>79</v>
      </c>
      <c r="I97" s="9" t="s">
        <v>39</v>
      </c>
      <c r="J97" s="9" t="s">
        <v>40</v>
      </c>
      <c r="K97" s="12">
        <v>8.77106</v>
      </c>
    </row>
    <row r="98" spans="1:11" ht="11.25" customHeight="1">
      <c r="A98" s="18" t="s">
        <v>49</v>
      </c>
      <c r="B98" s="18"/>
      <c r="C98" s="18"/>
      <c r="D98" s="18"/>
      <c r="E98" s="9" t="s">
        <v>43</v>
      </c>
      <c r="F98" s="9" t="s">
        <v>94</v>
      </c>
      <c r="G98" s="9" t="s">
        <v>115</v>
      </c>
      <c r="H98" s="9" t="s">
        <v>116</v>
      </c>
      <c r="I98" s="9" t="s">
        <v>60</v>
      </c>
      <c r="J98" s="9"/>
      <c r="K98" s="14">
        <f>SUM(K93:K97)</f>
        <v>49.64606</v>
      </c>
    </row>
    <row r="99" spans="1:11" ht="11.25" customHeight="1">
      <c r="A99" s="18" t="s">
        <v>53</v>
      </c>
      <c r="B99" s="18"/>
      <c r="C99" s="18"/>
      <c r="D99" s="18"/>
      <c r="E99" s="9" t="s">
        <v>43</v>
      </c>
      <c r="F99" s="9" t="s">
        <v>94</v>
      </c>
      <c r="G99" s="9" t="s">
        <v>115</v>
      </c>
      <c r="H99" s="9" t="s">
        <v>116</v>
      </c>
      <c r="I99" s="9" t="s">
        <v>60</v>
      </c>
      <c r="J99" s="9"/>
      <c r="K99" s="12"/>
    </row>
    <row r="100" spans="5:10" ht="11.25" customHeight="1">
      <c r="E100" s="28" t="s">
        <v>157</v>
      </c>
      <c r="F100" s="28"/>
      <c r="G100" s="28"/>
      <c r="H100" s="28"/>
      <c r="I100" s="28"/>
      <c r="J100" s="28"/>
    </row>
    <row r="101" ht="11.25" customHeight="1">
      <c r="A101" s="10" t="s">
        <v>117</v>
      </c>
    </row>
    <row r="102" spans="1:10" ht="11.25" customHeight="1">
      <c r="A102" s="1" t="s">
        <v>1</v>
      </c>
      <c r="D102" s="2" t="s">
        <v>2</v>
      </c>
      <c r="E102" s="3" t="s">
        <v>74</v>
      </c>
      <c r="H102" s="2" t="s">
        <v>4</v>
      </c>
      <c r="I102" s="22" t="s">
        <v>5</v>
      </c>
      <c r="J102" s="22"/>
    </row>
    <row r="103" spans="4:10" ht="11.25" customHeight="1">
      <c r="D103" s="2" t="s">
        <v>6</v>
      </c>
      <c r="E103" s="3" t="s">
        <v>34</v>
      </c>
      <c r="H103" s="2" t="s">
        <v>8</v>
      </c>
      <c r="I103" s="22" t="s">
        <v>9</v>
      </c>
      <c r="J103" s="22"/>
    </row>
    <row r="104" spans="1:10" ht="19.5" customHeight="1">
      <c r="A104" s="23" t="s">
        <v>10</v>
      </c>
      <c r="B104" s="23" t="s">
        <v>11</v>
      </c>
      <c r="C104" s="23"/>
      <c r="D104" s="23" t="s">
        <v>12</v>
      </c>
      <c r="E104" s="27" t="s">
        <v>13</v>
      </c>
      <c r="F104" s="27"/>
      <c r="G104" s="27"/>
      <c r="H104" s="23" t="s">
        <v>14</v>
      </c>
      <c r="I104" s="23" t="s">
        <v>15</v>
      </c>
      <c r="J104" s="23" t="s">
        <v>16</v>
      </c>
    </row>
    <row r="105" spans="1:10" ht="21.75" customHeight="1">
      <c r="A105" s="24"/>
      <c r="B105" s="25"/>
      <c r="C105" s="26"/>
      <c r="D105" s="24"/>
      <c r="E105" s="4" t="s">
        <v>17</v>
      </c>
      <c r="F105" s="4" t="s">
        <v>18</v>
      </c>
      <c r="G105" s="4" t="s">
        <v>19</v>
      </c>
      <c r="H105" s="24"/>
      <c r="I105" s="24"/>
      <c r="J105" s="24"/>
    </row>
    <row r="106" spans="1:10" ht="11.25" customHeight="1">
      <c r="A106" s="5" t="s">
        <v>20</v>
      </c>
      <c r="B106" s="20"/>
      <c r="C106" s="20"/>
      <c r="D106" s="6"/>
      <c r="E106" s="6"/>
      <c r="F106" s="6"/>
      <c r="G106" s="6"/>
      <c r="H106" s="6"/>
      <c r="I106" s="6"/>
      <c r="J106" s="7"/>
    </row>
    <row r="107" spans="2:11" ht="21.75" customHeight="1">
      <c r="B107" s="21" t="s">
        <v>118</v>
      </c>
      <c r="C107" s="21"/>
      <c r="D107" s="8" t="s">
        <v>59</v>
      </c>
      <c r="E107" s="9" t="s">
        <v>31</v>
      </c>
      <c r="F107" s="9" t="s">
        <v>60</v>
      </c>
      <c r="G107" s="9" t="s">
        <v>67</v>
      </c>
      <c r="H107" s="9" t="s">
        <v>119</v>
      </c>
      <c r="I107" s="9"/>
      <c r="J107" s="9" t="s">
        <v>120</v>
      </c>
      <c r="K107" s="12">
        <v>8.90603</v>
      </c>
    </row>
    <row r="108" spans="2:11" ht="11.25" customHeight="1">
      <c r="B108" s="21" t="s">
        <v>121</v>
      </c>
      <c r="C108" s="21"/>
      <c r="D108" s="8" t="s">
        <v>56</v>
      </c>
      <c r="E108" s="9" t="s">
        <v>60</v>
      </c>
      <c r="F108" s="9" t="s">
        <v>47</v>
      </c>
      <c r="G108" s="9" t="s">
        <v>7</v>
      </c>
      <c r="H108" s="9" t="s">
        <v>122</v>
      </c>
      <c r="I108" s="9"/>
      <c r="J108" s="9" t="s">
        <v>77</v>
      </c>
      <c r="K108" s="12">
        <v>36.0369</v>
      </c>
    </row>
    <row r="109" spans="2:11" ht="21.75" customHeight="1">
      <c r="B109" s="21" t="s">
        <v>123</v>
      </c>
      <c r="C109" s="21"/>
      <c r="D109" s="8" t="s">
        <v>22</v>
      </c>
      <c r="E109" s="9" t="s">
        <v>7</v>
      </c>
      <c r="F109" s="9"/>
      <c r="G109" s="9" t="s">
        <v>124</v>
      </c>
      <c r="H109" s="9" t="s">
        <v>125</v>
      </c>
      <c r="I109" s="9" t="s">
        <v>7</v>
      </c>
      <c r="J109" s="9" t="s">
        <v>126</v>
      </c>
      <c r="K109" s="12">
        <v>15.13868</v>
      </c>
    </row>
    <row r="110" spans="2:11" ht="11.25" customHeight="1">
      <c r="B110" s="21" t="s">
        <v>66</v>
      </c>
      <c r="C110" s="21"/>
      <c r="D110" s="8" t="s">
        <v>67</v>
      </c>
      <c r="E110" s="9" t="s">
        <v>34</v>
      </c>
      <c r="F110" s="9"/>
      <c r="G110" s="9" t="s">
        <v>57</v>
      </c>
      <c r="H110" s="9" t="s">
        <v>68</v>
      </c>
      <c r="I110" s="9"/>
      <c r="J110" s="9"/>
      <c r="K110" s="12">
        <v>1.8216</v>
      </c>
    </row>
    <row r="111" spans="2:11" ht="11.25" customHeight="1">
      <c r="B111" s="21" t="s">
        <v>41</v>
      </c>
      <c r="C111" s="21"/>
      <c r="D111" s="8" t="s">
        <v>39</v>
      </c>
      <c r="E111" s="9" t="s">
        <v>7</v>
      </c>
      <c r="F111" s="9"/>
      <c r="G111" s="9" t="s">
        <v>42</v>
      </c>
      <c r="H111" s="9" t="s">
        <v>43</v>
      </c>
      <c r="I111" s="9"/>
      <c r="J111" s="9"/>
      <c r="K111" s="12">
        <v>0.6734</v>
      </c>
    </row>
    <row r="112" spans="1:11" ht="11.25" customHeight="1">
      <c r="A112" s="18" t="s">
        <v>49</v>
      </c>
      <c r="B112" s="18"/>
      <c r="C112" s="18"/>
      <c r="D112" s="18"/>
      <c r="E112" s="9" t="s">
        <v>127</v>
      </c>
      <c r="F112" s="9" t="s">
        <v>128</v>
      </c>
      <c r="G112" s="9" t="s">
        <v>129</v>
      </c>
      <c r="H112" s="9" t="s">
        <v>130</v>
      </c>
      <c r="I112" s="9" t="s">
        <v>34</v>
      </c>
      <c r="J112" s="9"/>
      <c r="K112" s="14">
        <f>SUM(K107:K111)</f>
        <v>62.57661</v>
      </c>
    </row>
    <row r="113" spans="1:10" ht="11.25" customHeight="1">
      <c r="A113" s="18" t="s">
        <v>53</v>
      </c>
      <c r="B113" s="18"/>
      <c r="C113" s="18"/>
      <c r="D113" s="18"/>
      <c r="E113" s="9" t="s">
        <v>127</v>
      </c>
      <c r="F113" s="9" t="s">
        <v>128</v>
      </c>
      <c r="G113" s="9" t="s">
        <v>129</v>
      </c>
      <c r="H113" s="9" t="s">
        <v>130</v>
      </c>
      <c r="I113" s="9" t="s">
        <v>34</v>
      </c>
      <c r="J113" s="9"/>
    </row>
    <row r="114" spans="5:10" ht="11.25" customHeight="1">
      <c r="E114" s="28" t="s">
        <v>157</v>
      </c>
      <c r="F114" s="28"/>
      <c r="G114" s="28"/>
      <c r="H114" s="28"/>
      <c r="I114" s="28"/>
      <c r="J114" s="28"/>
    </row>
    <row r="115" ht="11.25" customHeight="1">
      <c r="A115" s="10" t="s">
        <v>131</v>
      </c>
    </row>
    <row r="116" spans="1:10" ht="11.25" customHeight="1">
      <c r="A116" s="1" t="s">
        <v>1</v>
      </c>
      <c r="D116" s="2" t="s">
        <v>2</v>
      </c>
      <c r="E116" s="3" t="s">
        <v>90</v>
      </c>
      <c r="H116" s="2" t="s">
        <v>4</v>
      </c>
      <c r="I116" s="22" t="s">
        <v>5</v>
      </c>
      <c r="J116" s="22"/>
    </row>
    <row r="117" spans="4:10" ht="11.25" customHeight="1">
      <c r="D117" s="2" t="s">
        <v>6</v>
      </c>
      <c r="E117" s="3" t="s">
        <v>34</v>
      </c>
      <c r="H117" s="2" t="s">
        <v>8</v>
      </c>
      <c r="I117" s="22" t="s">
        <v>9</v>
      </c>
      <c r="J117" s="22"/>
    </row>
    <row r="118" spans="1:10" ht="19.5" customHeight="1">
      <c r="A118" s="23" t="s">
        <v>10</v>
      </c>
      <c r="B118" s="23" t="s">
        <v>11</v>
      </c>
      <c r="C118" s="23"/>
      <c r="D118" s="23" t="s">
        <v>12</v>
      </c>
      <c r="E118" s="27" t="s">
        <v>13</v>
      </c>
      <c r="F118" s="27"/>
      <c r="G118" s="27"/>
      <c r="H118" s="23" t="s">
        <v>14</v>
      </c>
      <c r="I118" s="23" t="s">
        <v>15</v>
      </c>
      <c r="J118" s="23" t="s">
        <v>16</v>
      </c>
    </row>
    <row r="119" spans="1:10" ht="21.75" customHeight="1">
      <c r="A119" s="24"/>
      <c r="B119" s="25"/>
      <c r="C119" s="26"/>
      <c r="D119" s="24"/>
      <c r="E119" s="4" t="s">
        <v>17</v>
      </c>
      <c r="F119" s="4" t="s">
        <v>18</v>
      </c>
      <c r="G119" s="4" t="s">
        <v>19</v>
      </c>
      <c r="H119" s="24"/>
      <c r="I119" s="24"/>
      <c r="J119" s="24"/>
    </row>
    <row r="120" spans="1:10" ht="11.25" customHeight="1">
      <c r="A120" s="5" t="s">
        <v>20</v>
      </c>
      <c r="B120" s="20"/>
      <c r="C120" s="20"/>
      <c r="D120" s="6"/>
      <c r="E120" s="6"/>
      <c r="F120" s="6"/>
      <c r="G120" s="6"/>
      <c r="H120" s="6"/>
      <c r="I120" s="6"/>
      <c r="J120" s="7"/>
    </row>
    <row r="121" spans="2:11" ht="11.25" customHeight="1">
      <c r="B121" s="30" t="s">
        <v>21</v>
      </c>
      <c r="C121" s="30"/>
      <c r="D121" s="16">
        <v>200</v>
      </c>
      <c r="E121" s="9" t="s">
        <v>127</v>
      </c>
      <c r="F121" s="9" t="s">
        <v>127</v>
      </c>
      <c r="G121" s="9" t="s">
        <v>64</v>
      </c>
      <c r="H121" s="9" t="s">
        <v>26</v>
      </c>
      <c r="I121" s="9" t="s">
        <v>27</v>
      </c>
      <c r="J121" s="9" t="s">
        <v>28</v>
      </c>
      <c r="K121" s="12">
        <v>28.25375</v>
      </c>
    </row>
    <row r="122" spans="2:11" ht="21.75" customHeight="1">
      <c r="B122" s="21" t="s">
        <v>29</v>
      </c>
      <c r="C122" s="21"/>
      <c r="D122" s="8" t="s">
        <v>22</v>
      </c>
      <c r="E122" s="9" t="s">
        <v>7</v>
      </c>
      <c r="F122" s="9"/>
      <c r="G122" s="9" t="s">
        <v>124</v>
      </c>
      <c r="H122" s="9" t="s">
        <v>125</v>
      </c>
      <c r="I122" s="9" t="s">
        <v>7</v>
      </c>
      <c r="J122" s="9" t="s">
        <v>126</v>
      </c>
      <c r="K122" s="12">
        <v>15.32231</v>
      </c>
    </row>
    <row r="123" spans="2:11" ht="11.25" customHeight="1">
      <c r="B123" s="21" t="s">
        <v>66</v>
      </c>
      <c r="C123" s="21"/>
      <c r="D123" s="8" t="s">
        <v>67</v>
      </c>
      <c r="E123" s="9" t="s">
        <v>34</v>
      </c>
      <c r="F123" s="9"/>
      <c r="G123" s="9" t="s">
        <v>57</v>
      </c>
      <c r="H123" s="9" t="s">
        <v>68</v>
      </c>
      <c r="I123" s="9"/>
      <c r="J123" s="9"/>
      <c r="K123" s="12">
        <v>1.8216</v>
      </c>
    </row>
    <row r="124" spans="2:11" ht="11.25" customHeight="1">
      <c r="B124" s="21" t="s">
        <v>41</v>
      </c>
      <c r="C124" s="21"/>
      <c r="D124" s="8" t="s">
        <v>39</v>
      </c>
      <c r="E124" s="9" t="s">
        <v>7</v>
      </c>
      <c r="F124" s="9"/>
      <c r="G124" s="9" t="s">
        <v>42</v>
      </c>
      <c r="H124" s="9" t="s">
        <v>43</v>
      </c>
      <c r="I124" s="9"/>
      <c r="J124" s="9"/>
      <c r="K124" s="12">
        <v>0.6734</v>
      </c>
    </row>
    <row r="125" spans="2:11" ht="11.25" customHeight="1">
      <c r="B125" s="21" t="s">
        <v>158</v>
      </c>
      <c r="C125" s="21"/>
      <c r="D125" s="8" t="s">
        <v>37</v>
      </c>
      <c r="E125" s="9" t="s">
        <v>136</v>
      </c>
      <c r="F125" s="9" t="s">
        <v>140</v>
      </c>
      <c r="G125" s="9" t="s">
        <v>32</v>
      </c>
      <c r="H125" s="9" t="s">
        <v>141</v>
      </c>
      <c r="I125" s="9"/>
      <c r="J125" s="9" t="s">
        <v>59</v>
      </c>
      <c r="K125" s="15">
        <v>33.65382</v>
      </c>
    </row>
    <row r="126" spans="1:11" ht="11.25" customHeight="1">
      <c r="A126" s="18" t="s">
        <v>49</v>
      </c>
      <c r="B126" s="18"/>
      <c r="C126" s="18"/>
      <c r="D126" s="18"/>
      <c r="E126" s="9" t="s">
        <v>64</v>
      </c>
      <c r="F126" s="9" t="s">
        <v>43</v>
      </c>
      <c r="G126" s="9" t="s">
        <v>132</v>
      </c>
      <c r="H126" s="9" t="s">
        <v>133</v>
      </c>
      <c r="I126" s="9" t="s">
        <v>127</v>
      </c>
      <c r="J126" s="9"/>
      <c r="K126" s="14">
        <f>SUM(K121:K125)</f>
        <v>79.72488000000001</v>
      </c>
    </row>
    <row r="127" spans="1:10" ht="11.25" customHeight="1">
      <c r="A127" s="18" t="s">
        <v>53</v>
      </c>
      <c r="B127" s="18"/>
      <c r="C127" s="18"/>
      <c r="D127" s="18"/>
      <c r="E127" s="9" t="s">
        <v>64</v>
      </c>
      <c r="F127" s="9" t="s">
        <v>43</v>
      </c>
      <c r="G127" s="9" t="s">
        <v>132</v>
      </c>
      <c r="H127" s="9" t="s">
        <v>133</v>
      </c>
      <c r="I127" s="9" t="s">
        <v>127</v>
      </c>
      <c r="J127" s="9"/>
    </row>
    <row r="128" spans="5:10" ht="11.25" customHeight="1">
      <c r="E128" s="28" t="s">
        <v>157</v>
      </c>
      <c r="F128" s="28"/>
      <c r="G128" s="28"/>
      <c r="H128" s="28"/>
      <c r="I128" s="28"/>
      <c r="J128" s="28"/>
    </row>
    <row r="129" ht="11.25" customHeight="1">
      <c r="A129" s="10" t="s">
        <v>134</v>
      </c>
    </row>
    <row r="130" spans="1:10" ht="11.25" customHeight="1">
      <c r="A130" s="1" t="s">
        <v>1</v>
      </c>
      <c r="D130" s="2" t="s">
        <v>2</v>
      </c>
      <c r="E130" s="3" t="s">
        <v>98</v>
      </c>
      <c r="H130" s="2" t="s">
        <v>4</v>
      </c>
      <c r="I130" s="22" t="s">
        <v>5</v>
      </c>
      <c r="J130" s="22"/>
    </row>
    <row r="131" spans="4:10" ht="11.25" customHeight="1">
      <c r="D131" s="2" t="s">
        <v>6</v>
      </c>
      <c r="E131" s="3" t="s">
        <v>34</v>
      </c>
      <c r="H131" s="2" t="s">
        <v>8</v>
      </c>
      <c r="I131" s="22" t="s">
        <v>9</v>
      </c>
      <c r="J131" s="22"/>
    </row>
    <row r="132" spans="1:10" ht="19.5" customHeight="1">
      <c r="A132" s="23" t="s">
        <v>10</v>
      </c>
      <c r="B132" s="23" t="s">
        <v>11</v>
      </c>
      <c r="C132" s="23"/>
      <c r="D132" s="23" t="s">
        <v>12</v>
      </c>
      <c r="E132" s="27" t="s">
        <v>13</v>
      </c>
      <c r="F132" s="27"/>
      <c r="G132" s="27"/>
      <c r="H132" s="23" t="s">
        <v>14</v>
      </c>
      <c r="I132" s="23" t="s">
        <v>15</v>
      </c>
      <c r="J132" s="23" t="s">
        <v>16</v>
      </c>
    </row>
    <row r="133" spans="1:10" ht="21.75" customHeight="1">
      <c r="A133" s="24"/>
      <c r="B133" s="25"/>
      <c r="C133" s="26"/>
      <c r="D133" s="24"/>
      <c r="E133" s="4" t="s">
        <v>17</v>
      </c>
      <c r="F133" s="4" t="s">
        <v>18</v>
      </c>
      <c r="G133" s="4" t="s">
        <v>19</v>
      </c>
      <c r="H133" s="24"/>
      <c r="I133" s="24"/>
      <c r="J133" s="24"/>
    </row>
    <row r="134" spans="1:10" ht="11.25" customHeight="1">
      <c r="A134" s="5" t="s">
        <v>20</v>
      </c>
      <c r="B134" s="20"/>
      <c r="C134" s="20"/>
      <c r="D134" s="6"/>
      <c r="E134" s="6"/>
      <c r="F134" s="6"/>
      <c r="G134" s="6"/>
      <c r="H134" s="6"/>
      <c r="I134" s="6"/>
      <c r="J134" s="7"/>
    </row>
    <row r="135" spans="2:11" ht="11.25" customHeight="1">
      <c r="B135" s="21" t="s">
        <v>135</v>
      </c>
      <c r="C135" s="21"/>
      <c r="D135" s="16">
        <v>200</v>
      </c>
      <c r="E135" s="9" t="s">
        <v>31</v>
      </c>
      <c r="F135" s="9" t="s">
        <v>23</v>
      </c>
      <c r="G135" s="9" t="s">
        <v>94</v>
      </c>
      <c r="H135" s="9" t="s">
        <v>28</v>
      </c>
      <c r="I135" s="9" t="s">
        <v>136</v>
      </c>
      <c r="J135" s="9" t="s">
        <v>107</v>
      </c>
      <c r="K135" s="12">
        <v>27.55639</v>
      </c>
    </row>
    <row r="136" spans="2:11" ht="11.25" customHeight="1">
      <c r="B136" s="21" t="s">
        <v>137</v>
      </c>
      <c r="C136" s="21"/>
      <c r="D136" s="8" t="s">
        <v>22</v>
      </c>
      <c r="E136" s="9"/>
      <c r="F136" s="9"/>
      <c r="G136" s="9" t="s">
        <v>39</v>
      </c>
      <c r="H136" s="9" t="s">
        <v>138</v>
      </c>
      <c r="I136" s="9" t="s">
        <v>42</v>
      </c>
      <c r="J136" s="9" t="s">
        <v>139</v>
      </c>
      <c r="K136" s="12">
        <v>4.8</v>
      </c>
    </row>
    <row r="137" spans="2:11" ht="11.25" customHeight="1">
      <c r="B137" s="21" t="s">
        <v>78</v>
      </c>
      <c r="C137" s="21"/>
      <c r="D137" s="8" t="s">
        <v>37</v>
      </c>
      <c r="E137" s="9"/>
      <c r="F137" s="9"/>
      <c r="G137" s="9" t="s">
        <v>39</v>
      </c>
      <c r="H137" s="9" t="s">
        <v>79</v>
      </c>
      <c r="I137" s="9" t="s">
        <v>39</v>
      </c>
      <c r="J137" s="9" t="s">
        <v>40</v>
      </c>
      <c r="K137" s="12">
        <v>8.77106</v>
      </c>
    </row>
    <row r="138" spans="2:11" ht="11.25" customHeight="1">
      <c r="B138" s="21" t="s">
        <v>66</v>
      </c>
      <c r="C138" s="21"/>
      <c r="D138" s="8" t="s">
        <v>67</v>
      </c>
      <c r="E138" s="9" t="s">
        <v>34</v>
      </c>
      <c r="F138" s="9"/>
      <c r="G138" s="9" t="s">
        <v>57</v>
      </c>
      <c r="H138" s="9" t="s">
        <v>68</v>
      </c>
      <c r="I138" s="9"/>
      <c r="J138" s="9"/>
      <c r="K138" s="12">
        <v>1.8216</v>
      </c>
    </row>
    <row r="139" spans="2:11" ht="11.25" customHeight="1">
      <c r="B139" s="21" t="s">
        <v>41</v>
      </c>
      <c r="C139" s="21"/>
      <c r="D139" s="8" t="s">
        <v>39</v>
      </c>
      <c r="E139" s="9" t="s">
        <v>7</v>
      </c>
      <c r="F139" s="9"/>
      <c r="G139" s="9" t="s">
        <v>42</v>
      </c>
      <c r="H139" s="9" t="s">
        <v>43</v>
      </c>
      <c r="I139" s="9"/>
      <c r="J139" s="9"/>
      <c r="K139" s="12">
        <v>0.6734</v>
      </c>
    </row>
    <row r="140" spans="2:11" ht="11.25" customHeight="1">
      <c r="B140" s="17" t="s">
        <v>161</v>
      </c>
      <c r="C140" s="17"/>
      <c r="D140" s="16">
        <v>40</v>
      </c>
      <c r="E140" s="9" t="s">
        <v>7</v>
      </c>
      <c r="F140" s="9" t="s">
        <v>92</v>
      </c>
      <c r="G140" s="9" t="s">
        <v>108</v>
      </c>
      <c r="H140" s="9" t="s">
        <v>109</v>
      </c>
      <c r="I140" s="9"/>
      <c r="J140" s="9" t="s">
        <v>110</v>
      </c>
      <c r="K140" s="12">
        <v>8.1244</v>
      </c>
    </row>
    <row r="141" spans="1:11" ht="11.25" customHeight="1">
      <c r="A141" s="18" t="s">
        <v>49</v>
      </c>
      <c r="B141" s="18"/>
      <c r="C141" s="18"/>
      <c r="D141" s="18"/>
      <c r="E141" s="9" t="s">
        <v>94</v>
      </c>
      <c r="F141" s="9" t="s">
        <v>127</v>
      </c>
      <c r="G141" s="9" t="s">
        <v>142</v>
      </c>
      <c r="H141" s="9" t="s">
        <v>143</v>
      </c>
      <c r="I141" s="9" t="s">
        <v>25</v>
      </c>
      <c r="J141" s="9"/>
      <c r="K141" s="14">
        <f>SUM(K135:K139)</f>
        <v>43.62245</v>
      </c>
    </row>
    <row r="142" spans="1:11" ht="11.25" customHeight="1">
      <c r="A142" s="18" t="s">
        <v>53</v>
      </c>
      <c r="B142" s="18"/>
      <c r="C142" s="18"/>
      <c r="D142" s="18"/>
      <c r="E142" s="9" t="s">
        <v>94</v>
      </c>
      <c r="F142" s="9" t="s">
        <v>127</v>
      </c>
      <c r="G142" s="9" t="s">
        <v>142</v>
      </c>
      <c r="H142" s="9" t="s">
        <v>143</v>
      </c>
      <c r="I142" s="9" t="s">
        <v>25</v>
      </c>
      <c r="J142" s="9"/>
      <c r="K142" s="12"/>
    </row>
    <row r="143" spans="1:10" ht="11.25" customHeight="1">
      <c r="A143" s="18" t="s">
        <v>144</v>
      </c>
      <c r="B143" s="18"/>
      <c r="C143" s="18"/>
      <c r="D143" s="18"/>
      <c r="E143" s="9" t="s">
        <v>145</v>
      </c>
      <c r="F143" s="9" t="s">
        <v>146</v>
      </c>
      <c r="G143" s="9" t="s">
        <v>147</v>
      </c>
      <c r="H143" s="9" t="s">
        <v>148</v>
      </c>
      <c r="I143" s="9" t="s">
        <v>149</v>
      </c>
      <c r="J143" s="9"/>
    </row>
    <row r="144" spans="1:10" ht="11.25" customHeight="1">
      <c r="A144" s="18" t="s">
        <v>150</v>
      </c>
      <c r="B144" s="18"/>
      <c r="C144" s="18"/>
      <c r="D144" s="18"/>
      <c r="E144" s="9" t="s">
        <v>151</v>
      </c>
      <c r="F144" s="9" t="s">
        <v>152</v>
      </c>
      <c r="G144" s="9" t="s">
        <v>112</v>
      </c>
      <c r="H144" s="9" t="s">
        <v>153</v>
      </c>
      <c r="I144" s="9" t="s">
        <v>154</v>
      </c>
      <c r="J144" s="9"/>
    </row>
    <row r="145" spans="1:10" ht="21.75" customHeight="1">
      <c r="A145" s="19" t="s">
        <v>155</v>
      </c>
      <c r="B145" s="19"/>
      <c r="C145" s="19"/>
      <c r="D145" s="19"/>
      <c r="E145" s="9" t="s">
        <v>57</v>
      </c>
      <c r="F145" s="9" t="s">
        <v>81</v>
      </c>
      <c r="G145" s="9" t="s">
        <v>156</v>
      </c>
      <c r="H145" s="11"/>
      <c r="I145" s="11"/>
      <c r="J145" s="11"/>
    </row>
  </sheetData>
  <sheetProtection/>
  <mergeCells count="184">
    <mergeCell ref="B23:C23"/>
    <mergeCell ref="E1:J1"/>
    <mergeCell ref="A2:J2"/>
    <mergeCell ref="I3:J3"/>
    <mergeCell ref="I4:J4"/>
    <mergeCell ref="A5:A6"/>
    <mergeCell ref="B5:C6"/>
    <mergeCell ref="D5:D6"/>
    <mergeCell ref="E5:G5"/>
    <mergeCell ref="H5:H6"/>
    <mergeCell ref="I5:I6"/>
    <mergeCell ref="J5:J6"/>
    <mergeCell ref="B7:C7"/>
    <mergeCell ref="B8:C8"/>
    <mergeCell ref="B9:C9"/>
    <mergeCell ref="B10:C10"/>
    <mergeCell ref="B11:C11"/>
    <mergeCell ref="B12:C12"/>
    <mergeCell ref="A13:D13"/>
    <mergeCell ref="A14:D14"/>
    <mergeCell ref="E15:J15"/>
    <mergeCell ref="I17:J17"/>
    <mergeCell ref="I18:J18"/>
    <mergeCell ref="A19:A20"/>
    <mergeCell ref="B19:C20"/>
    <mergeCell ref="D19:D20"/>
    <mergeCell ref="E19:G19"/>
    <mergeCell ref="H19:H20"/>
    <mergeCell ref="I19:I20"/>
    <mergeCell ref="B26:C26"/>
    <mergeCell ref="A27:D27"/>
    <mergeCell ref="A28:D28"/>
    <mergeCell ref="E29:J29"/>
    <mergeCell ref="I31:J31"/>
    <mergeCell ref="J19:J20"/>
    <mergeCell ref="B21:C21"/>
    <mergeCell ref="B22:C22"/>
    <mergeCell ref="B24:C24"/>
    <mergeCell ref="B25:C25"/>
    <mergeCell ref="I32:J32"/>
    <mergeCell ref="A33:A34"/>
    <mergeCell ref="B33:C34"/>
    <mergeCell ref="D33:D34"/>
    <mergeCell ref="E33:G33"/>
    <mergeCell ref="H33:H34"/>
    <mergeCell ref="I33:I34"/>
    <mergeCell ref="J33:J34"/>
    <mergeCell ref="B35:C35"/>
    <mergeCell ref="B36:C36"/>
    <mergeCell ref="B37:C37"/>
    <mergeCell ref="B38:C38"/>
    <mergeCell ref="B39:C39"/>
    <mergeCell ref="B41:C41"/>
    <mergeCell ref="A42:D42"/>
    <mergeCell ref="A43:D43"/>
    <mergeCell ref="E44:J44"/>
    <mergeCell ref="I46:J46"/>
    <mergeCell ref="I47:J47"/>
    <mergeCell ref="A48:A49"/>
    <mergeCell ref="B48:C49"/>
    <mergeCell ref="D48:D49"/>
    <mergeCell ref="E48:G48"/>
    <mergeCell ref="H48:H49"/>
    <mergeCell ref="I48:I49"/>
    <mergeCell ref="J48:J49"/>
    <mergeCell ref="B50:C50"/>
    <mergeCell ref="B51:C51"/>
    <mergeCell ref="B52:C52"/>
    <mergeCell ref="B53:C53"/>
    <mergeCell ref="B54:C54"/>
    <mergeCell ref="B55:C55"/>
    <mergeCell ref="A56:D56"/>
    <mergeCell ref="A57:D57"/>
    <mergeCell ref="E58:J58"/>
    <mergeCell ref="I60:J60"/>
    <mergeCell ref="I61:J61"/>
    <mergeCell ref="A62:A63"/>
    <mergeCell ref="B62:C63"/>
    <mergeCell ref="D62:D63"/>
    <mergeCell ref="E62:G62"/>
    <mergeCell ref="H62:H63"/>
    <mergeCell ref="I62:I63"/>
    <mergeCell ref="J62:J63"/>
    <mergeCell ref="B64:C64"/>
    <mergeCell ref="B65:C65"/>
    <mergeCell ref="B66:C66"/>
    <mergeCell ref="B67:C67"/>
    <mergeCell ref="B68:C68"/>
    <mergeCell ref="B69:C69"/>
    <mergeCell ref="A70:D70"/>
    <mergeCell ref="A71:D71"/>
    <mergeCell ref="E72:J72"/>
    <mergeCell ref="I74:J74"/>
    <mergeCell ref="I75:J75"/>
    <mergeCell ref="A76:A77"/>
    <mergeCell ref="B76:C77"/>
    <mergeCell ref="D76:D77"/>
    <mergeCell ref="E76:G76"/>
    <mergeCell ref="H76:H77"/>
    <mergeCell ref="I76:I77"/>
    <mergeCell ref="J76:J77"/>
    <mergeCell ref="B78:C78"/>
    <mergeCell ref="B79:C79"/>
    <mergeCell ref="B80:C80"/>
    <mergeCell ref="B81:C81"/>
    <mergeCell ref="B82:C82"/>
    <mergeCell ref="B83:C83"/>
    <mergeCell ref="A84:D84"/>
    <mergeCell ref="A85:D85"/>
    <mergeCell ref="E86:J86"/>
    <mergeCell ref="I88:J88"/>
    <mergeCell ref="I89:J89"/>
    <mergeCell ref="A90:A91"/>
    <mergeCell ref="B90:C91"/>
    <mergeCell ref="D90:D91"/>
    <mergeCell ref="E90:G90"/>
    <mergeCell ref="H90:H91"/>
    <mergeCell ref="I90:I91"/>
    <mergeCell ref="J90:J91"/>
    <mergeCell ref="B92:C92"/>
    <mergeCell ref="B93:C93"/>
    <mergeCell ref="B94:C94"/>
    <mergeCell ref="B95:C95"/>
    <mergeCell ref="B96:C96"/>
    <mergeCell ref="B97:C97"/>
    <mergeCell ref="A98:D98"/>
    <mergeCell ref="A99:D99"/>
    <mergeCell ref="E100:J100"/>
    <mergeCell ref="I102:J102"/>
    <mergeCell ref="I103:J103"/>
    <mergeCell ref="A104:A105"/>
    <mergeCell ref="B104:C105"/>
    <mergeCell ref="D104:D105"/>
    <mergeCell ref="E104:G104"/>
    <mergeCell ref="H104:H105"/>
    <mergeCell ref="I104:I105"/>
    <mergeCell ref="J104:J105"/>
    <mergeCell ref="B106:C106"/>
    <mergeCell ref="B107:C107"/>
    <mergeCell ref="B108:C108"/>
    <mergeCell ref="B109:C109"/>
    <mergeCell ref="B110:C110"/>
    <mergeCell ref="B111:C111"/>
    <mergeCell ref="A112:D112"/>
    <mergeCell ref="A113:D113"/>
    <mergeCell ref="E114:J114"/>
    <mergeCell ref="I116:J116"/>
    <mergeCell ref="B124:C124"/>
    <mergeCell ref="I117:J117"/>
    <mergeCell ref="A118:A119"/>
    <mergeCell ref="B118:C119"/>
    <mergeCell ref="D118:D119"/>
    <mergeCell ref="E118:G118"/>
    <mergeCell ref="H118:H119"/>
    <mergeCell ref="I118:I119"/>
    <mergeCell ref="J118:J119"/>
    <mergeCell ref="B125:C125"/>
    <mergeCell ref="A126:D126"/>
    <mergeCell ref="A127:D127"/>
    <mergeCell ref="E128:J128"/>
    <mergeCell ref="I130:J130"/>
    <mergeCell ref="B120:C120"/>
    <mergeCell ref="B121:C121"/>
    <mergeCell ref="B122:C122"/>
    <mergeCell ref="B123:C123"/>
    <mergeCell ref="B139:C139"/>
    <mergeCell ref="I131:J131"/>
    <mergeCell ref="A132:A133"/>
    <mergeCell ref="B132:C133"/>
    <mergeCell ref="D132:D133"/>
    <mergeCell ref="E132:G132"/>
    <mergeCell ref="H132:H133"/>
    <mergeCell ref="I132:I133"/>
    <mergeCell ref="J132:J133"/>
    <mergeCell ref="A141:D141"/>
    <mergeCell ref="A142:D142"/>
    <mergeCell ref="A143:D143"/>
    <mergeCell ref="A144:D144"/>
    <mergeCell ref="A145:D145"/>
    <mergeCell ref="B134:C134"/>
    <mergeCell ref="B135:C135"/>
    <mergeCell ref="B136:C136"/>
    <mergeCell ref="B137:C137"/>
    <mergeCell ref="B138:C138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  <rowBreaks count="5" manualBreakCount="5">
    <brk id="28" max="0" man="1"/>
    <brk id="57" max="0" man="1"/>
    <brk id="85" max="0" man="1"/>
    <brk id="113" max="0" man="1"/>
    <brk id="142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Анжела Магомедова</cp:lastModifiedBy>
  <cp:lastPrinted>2023-02-02T07:03:25Z</cp:lastPrinted>
  <dcterms:created xsi:type="dcterms:W3CDTF">2023-02-02T07:03:25Z</dcterms:created>
  <dcterms:modified xsi:type="dcterms:W3CDTF">2023-03-15T14:13:35Z</dcterms:modified>
  <cp:category/>
  <cp:version/>
  <cp:contentType/>
  <cp:contentStatus/>
  <cp:revision>1</cp:revision>
</cp:coreProperties>
</file>